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C36F3008-80B7-490F-A738-52BF3DEFE88E}" xr6:coauthVersionLast="47" xr6:coauthVersionMax="47" xr10:uidLastSave="{00000000-0000-0000-0000-000000000000}"/>
  <bookViews>
    <workbookView xWindow="-108" yWindow="-108" windowWidth="23256" windowHeight="12456" tabRatio="920" activeTab="25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61" l="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L48" i="63"/>
  <c r="K48" i="63"/>
  <c r="J48" i="63"/>
  <c r="I48" i="63"/>
  <c r="H48" i="63"/>
  <c r="G48" i="63"/>
  <c r="F48" i="63"/>
  <c r="S44" i="63"/>
  <c r="L44" i="63"/>
  <c r="K44" i="63"/>
  <c r="J44" i="63"/>
  <c r="I44" i="63"/>
  <c r="H44" i="63"/>
  <c r="G44" i="63"/>
  <c r="F44" i="63"/>
  <c r="S43" i="63"/>
  <c r="L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Q34" i="38"/>
  <c r="J34" i="38"/>
  <c r="H34" i="38"/>
  <c r="G34" i="38"/>
  <c r="F34" i="38"/>
  <c r="E34" i="38"/>
  <c r="D34" i="38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H11" i="78"/>
  <c r="G11" i="78"/>
  <c r="F11" i="78"/>
  <c r="E11" i="78"/>
  <c r="D11" i="78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K44" i="7"/>
  <c r="J44" i="7"/>
  <c r="I44" i="7"/>
  <c r="M43" i="7"/>
  <c r="L43" i="7"/>
  <c r="K43" i="7"/>
  <c r="J43" i="7"/>
  <c r="I43" i="7"/>
  <c r="H43" i="7"/>
  <c r="F43" i="7"/>
  <c r="E43" i="7"/>
  <c r="D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J37" i="23"/>
  <c r="I37" i="23"/>
  <c r="H37" i="23"/>
  <c r="G37" i="23"/>
  <c r="F37" i="23"/>
  <c r="E37" i="23"/>
  <c r="D37" i="23"/>
  <c r="J36" i="23"/>
  <c r="H36" i="23"/>
  <c r="F36" i="23"/>
  <c r="E36" i="23"/>
  <c r="D36" i="23"/>
  <c r="H35" i="23"/>
  <c r="F35" i="23"/>
  <c r="E35" i="23"/>
  <c r="D35" i="23"/>
  <c r="F34" i="23"/>
  <c r="E34" i="23"/>
  <c r="D34" i="23"/>
  <c r="J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O40" i="68"/>
  <c r="N40" i="68"/>
  <c r="L40" i="68"/>
  <c r="K40" i="68"/>
  <c r="J40" i="68"/>
  <c r="I40" i="68"/>
  <c r="H40" i="68"/>
  <c r="G40" i="68"/>
  <c r="F40" i="68"/>
  <c r="E40" i="68"/>
  <c r="D40" i="68"/>
  <c r="L39" i="68"/>
  <c r="K39" i="68"/>
  <c r="J39" i="68"/>
  <c r="I39" i="68"/>
  <c r="H39" i="68"/>
  <c r="G39" i="68"/>
  <c r="F39" i="68"/>
  <c r="E39" i="68"/>
  <c r="D39" i="68"/>
  <c r="Q38" i="68"/>
  <c r="H38" i="68"/>
  <c r="G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Y40" i="2"/>
  <c r="X40" i="2"/>
  <c r="W40" i="2"/>
  <c r="F40" i="2"/>
  <c r="E40" i="2"/>
  <c r="D40" i="2"/>
  <c r="Y39" i="2"/>
  <c r="X39" i="2"/>
  <c r="W39" i="2"/>
  <c r="V39" i="2"/>
  <c r="R39" i="2"/>
  <c r="Q39" i="2"/>
  <c r="L39" i="2"/>
  <c r="F39" i="2"/>
  <c r="E39" i="2"/>
  <c r="D39" i="2"/>
  <c r="Y38" i="2"/>
  <c r="X38" i="2"/>
  <c r="W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H47" i="63" l="1"/>
  <c r="I47" i="63" s="1"/>
  <c r="J47" i="63" s="1"/>
  <c r="K47" i="63" s="1"/>
  <c r="L47" i="63" s="1"/>
  <c r="N47" i="63" s="1"/>
  <c r="O47" i="63" s="1"/>
  <c r="P47" i="63" s="1"/>
  <c r="P48" i="63"/>
  <c r="Q48" i="63" s="1"/>
  <c r="R48" i="63" s="1"/>
  <c r="S48" i="63" s="1"/>
  <c r="Q47" i="63"/>
  <c r="R47" i="63" s="1"/>
  <c r="S47" i="63" s="1"/>
</calcChain>
</file>

<file path=xl/sharedStrings.xml><?xml version="1.0" encoding="utf-8"?>
<sst xmlns="http://schemas.openxmlformats.org/spreadsheetml/2006/main" count="6327" uniqueCount="2066">
  <si>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</si>
  <si>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</si>
  <si>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</si>
  <si>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</si>
  <si>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</si>
  <si>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</si>
  <si>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</si>
  <si>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</si>
  <si>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</si>
  <si>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</si>
  <si>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</si>
  <si>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</si>
  <si>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</si>
  <si>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</si>
  <si>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</si>
  <si>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</si>
  <si>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</si>
  <si>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</si>
  <si>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</si>
  <si>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</si>
  <si>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</si>
  <si>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</si>
  <si>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</si>
  <si>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</si>
  <si>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</si>
  <si>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</si>
  <si>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</si>
  <si>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</si>
  <si>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</si>
  <si>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</si>
  <si>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</si>
  <si>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</si>
  <si>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</si>
  <si>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</si>
  <si>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</si>
  <si>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</si>
  <si>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</si>
  <si>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</si>
  <si>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</si>
  <si>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</si>
  <si>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</si>
  <si>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</si>
  <si>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</si>
  <si>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</si>
  <si>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</si>
  <si>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</si>
  <si>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</si>
  <si>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</si>
  <si>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</si>
  <si>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</si>
  <si>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</si>
  <si>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</si>
  <si>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</si>
  <si>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</si>
  <si>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</si>
  <si>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</si>
  <si>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</si>
  <si>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</si>
  <si>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</si>
  <si>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</si>
  <si>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</si>
  <si>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</si>
  <si>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</si>
  <si>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</si>
  <si>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</si>
  <si>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</si>
  <si>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</si>
  <si>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</si>
  <si>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</si>
  <si>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</si>
  <si>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</si>
  <si>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</si>
  <si>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</si>
  <si>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</si>
  <si>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</si>
  <si>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</si>
  <si>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</si>
  <si>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</si>
  <si>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</si>
  <si>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</si>
  <si>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</si>
  <si>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</si>
  <si>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</si>
  <si>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</si>
  <si>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</si>
  <si>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</si>
  <si>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</si>
  <si>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</si>
  <si>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</si>
  <si>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</si>
  <si>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</si>
  <si>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</si>
  <si>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</si>
  <si>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</si>
  <si>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</si>
  <si>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</si>
  <si>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</si>
  <si>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</si>
  <si>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</si>
  <si>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</si>
  <si>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</si>
  <si>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</si>
  <si>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</si>
  <si>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</si>
  <si>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</si>
  <si>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</si>
  <si>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</si>
  <si>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</si>
  <si>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</si>
  <si>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</si>
  <si>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</si>
  <si>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</si>
  <si>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</si>
  <si>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</si>
  <si>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</si>
  <si>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</si>
  <si>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</si>
  <si>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</si>
  <si>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</si>
  <si>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</si>
  <si>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</si>
  <si>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</si>
  <si>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</si>
  <si>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</si>
  <si>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</si>
  <si>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</si>
  <si>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</si>
  <si>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</si>
  <si>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</si>
  <si>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</si>
  <si>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</si>
  <si>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</si>
  <si>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</si>
  <si>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</si>
  <si>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</si>
  <si>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</si>
  <si>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</si>
  <si>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</si>
  <si>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</si>
  <si>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</si>
  <si>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</si>
  <si>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</si>
  <si>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</si>
  <si>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</si>
  <si>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</si>
  <si>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</si>
  <si>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</si>
  <si>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</si>
  <si>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</si>
  <si>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</si>
  <si>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</si>
  <si>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</si>
  <si>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</si>
  <si>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</si>
  <si>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</si>
  <si>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</si>
  <si>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</si>
  <si>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</si>
  <si>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</si>
  <si>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</si>
  <si>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</si>
  <si>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</si>
  <si>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</si>
  <si>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</si>
  <si>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</si>
  <si>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</si>
  <si>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</si>
  <si>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</si>
  <si>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</si>
  <si>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</si>
  <si>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</si>
  <si>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</si>
  <si>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</si>
  <si>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</si>
  <si>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</si>
  <si>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</si>
  <si>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</si>
  <si>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</si>
  <si>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</si>
  <si>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</si>
  <si>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</si>
  <si>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</si>
  <si>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</si>
  <si>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</si>
  <si>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</si>
  <si>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</si>
  <si>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</si>
  <si>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</si>
  <si>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</si>
  <si>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</si>
  <si>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</si>
  <si>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</si>
  <si>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</si>
  <si>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</si>
  <si>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</si>
  <si>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</si>
  <si>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</si>
  <si>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</si>
  <si>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</si>
  <si>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</si>
  <si>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</si>
  <si>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</si>
  <si>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</si>
  <si>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</si>
  <si>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</si>
  <si>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</si>
  <si>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</si>
  <si>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</si>
  <si>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</si>
  <si>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</si>
  <si>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</si>
  <si>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</si>
  <si>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</si>
  <si>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</si>
  <si>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</si>
  <si>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</si>
  <si>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</si>
  <si>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</si>
  <si>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</si>
  <si>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</si>
  <si>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</si>
  <si>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</si>
  <si>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</si>
  <si>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</si>
  <si>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</si>
  <si>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</si>
  <si>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</si>
  <si>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</si>
  <si>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</si>
  <si>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</si>
  <si>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</si>
  <si>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</si>
  <si>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</si>
  <si>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</si>
  <si>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</si>
  <si>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</si>
  <si>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</si>
  <si>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</si>
  <si>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</si>
  <si>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</si>
  <si>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</si>
  <si>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</si>
  <si>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</si>
  <si>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</si>
  <si>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</si>
  <si>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</si>
  <si>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</si>
  <si>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</si>
  <si>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</si>
  <si>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</si>
  <si>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</si>
  <si>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</si>
  <si>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</si>
  <si>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</si>
  <si>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</si>
  <si>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</si>
  <si>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</si>
  <si>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</si>
  <si>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</si>
  <si>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</si>
  <si>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</si>
  <si>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</si>
  <si>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</si>
  <si>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</si>
  <si>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</si>
  <si>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</si>
  <si>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</si>
  <si>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</si>
  <si>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</si>
  <si>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</si>
  <si>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</si>
  <si>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</si>
  <si>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</si>
  <si>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</si>
  <si>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</si>
  <si>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</si>
  <si>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</si>
  <si>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</si>
  <si>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</si>
  <si>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</si>
  <si>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</si>
  <si>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</si>
  <si>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</si>
  <si>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</si>
  <si>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</si>
  <si>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</si>
  <si>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</si>
  <si>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</si>
  <si>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</si>
  <si>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</si>
  <si>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</si>
  <si>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</si>
  <si>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</si>
  <si>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</si>
  <si>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</si>
  <si>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</si>
  <si>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</si>
  <si>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</si>
  <si>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</si>
  <si>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</si>
  <si>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</si>
  <si>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</si>
  <si>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</si>
  <si>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</si>
  <si>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</si>
  <si>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</si>
  <si>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</si>
  <si>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</si>
  <si>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</si>
  <si>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</si>
  <si>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</si>
  <si>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</si>
  <si>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</si>
  <si>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</si>
  <si>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</si>
  <si>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</si>
  <si>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</si>
  <si>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</si>
  <si>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</si>
  <si>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</si>
  <si>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</si>
  <si>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</si>
  <si>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</si>
  <si>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</si>
  <si>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</si>
  <si>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</si>
  <si>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</si>
  <si>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</si>
  <si>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</si>
  <si>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</si>
  <si>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</si>
  <si>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</si>
  <si>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</si>
  <si>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</si>
  <si>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</si>
  <si>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</si>
  <si>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</si>
  <si>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</si>
  <si>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</si>
  <si>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</si>
  <si>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</si>
  <si>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</si>
  <si>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</si>
  <si>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</si>
  <si>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</si>
  <si>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</si>
  <si>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</si>
  <si>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</si>
  <si>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</si>
  <si>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</si>
  <si>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</si>
  <si>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</si>
  <si>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</si>
  <si>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</si>
  <si>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</si>
  <si>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</si>
  <si>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</si>
  <si>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</si>
  <si>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</si>
  <si>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</si>
  <si>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</si>
  <si>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</si>
  <si>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</si>
  <si>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</si>
  <si>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</si>
  <si>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</si>
  <si>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</si>
  <si>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</si>
  <si>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</si>
  <si>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</si>
  <si>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</si>
  <si>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</si>
  <si>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</si>
  <si>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</si>
  <si>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</si>
  <si>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</si>
  <si>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</si>
  <si>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</si>
  <si>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</si>
  <si>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</si>
  <si>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</si>
  <si>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</si>
  <si>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</si>
  <si>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</si>
  <si>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</si>
  <si>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</si>
  <si>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</si>
  <si>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</si>
  <si>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</si>
  <si>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</si>
  <si>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</si>
  <si>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</si>
  <si>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</si>
  <si>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</si>
  <si>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</si>
  <si>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</si>
  <si>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</si>
  <si>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</si>
  <si>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</si>
  <si>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</si>
  <si>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</si>
  <si>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</si>
  <si>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</si>
  <si>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</si>
  <si>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</si>
  <si>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</si>
  <si>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</si>
  <si>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</si>
  <si>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</si>
  <si>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</si>
  <si>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</si>
  <si>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</si>
  <si>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</si>
  <si>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</si>
  <si>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</si>
  <si>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</si>
  <si>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</si>
  <si>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</si>
  <si>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</si>
  <si>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</si>
  <si>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</si>
  <si>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</si>
  <si>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</si>
  <si>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</si>
  <si>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</si>
  <si>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</si>
  <si>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</si>
  <si>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</si>
  <si>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</si>
  <si>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</si>
  <si>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</si>
  <si>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</si>
  <si>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</si>
  <si>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</si>
  <si>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</si>
  <si>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</si>
  <si>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</si>
  <si>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</si>
  <si>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</si>
  <si>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</si>
  <si>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</si>
  <si>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</si>
  <si>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</si>
  <si>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</si>
  <si>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</si>
  <si>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</si>
  <si>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</si>
  <si>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</si>
  <si>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</si>
  <si>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</si>
  <si>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</si>
  <si>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</si>
  <si>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</si>
  <si>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</si>
  <si>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</si>
  <si>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</si>
  <si>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</si>
  <si>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</si>
  <si>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</si>
  <si>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</si>
  <si>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</si>
  <si>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</si>
  <si>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</si>
  <si>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</si>
  <si>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</si>
  <si>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</si>
  <si>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</si>
  <si>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</si>
  <si>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</si>
  <si>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</si>
  <si>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</si>
  <si>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</si>
  <si>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</si>
  <si>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</si>
  <si>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</si>
  <si>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</si>
  <si>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</si>
  <si>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</si>
  <si>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</si>
  <si>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</si>
  <si>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</si>
  <si>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</si>
  <si>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</si>
  <si>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</si>
  <si>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</si>
  <si>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</si>
  <si>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</si>
  <si>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</si>
  <si>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</si>
  <si>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</si>
  <si>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</si>
  <si>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</si>
  <si>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</si>
  <si>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</si>
  <si>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</si>
  <si>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</si>
  <si>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</si>
  <si>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</si>
  <si>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</si>
  <si>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</si>
  <si>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</si>
  <si>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</si>
  <si>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</si>
  <si>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</si>
  <si>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</si>
  <si>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</si>
  <si>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</si>
  <si>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</si>
  <si>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</si>
  <si>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</si>
  <si>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</si>
  <si>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</si>
  <si>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</si>
  <si>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</si>
  <si>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</si>
  <si>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</si>
  <si>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</si>
  <si>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</si>
  <si>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</si>
  <si>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</si>
  <si>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</si>
  <si>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</si>
  <si>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</si>
  <si>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</si>
  <si>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</si>
  <si>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</si>
  <si>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</si>
  <si>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</si>
  <si>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</si>
  <si>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</si>
  <si>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</si>
  <si>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</si>
  <si>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</si>
  <si>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</si>
  <si>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</si>
  <si>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</si>
  <si>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</si>
  <si>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</si>
  <si>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</si>
  <si>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</si>
  <si>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</si>
  <si>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</si>
  <si>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</si>
  <si>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</si>
  <si>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</si>
  <si>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</si>
  <si>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</si>
  <si>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</si>
  <si>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</si>
  <si>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</si>
  <si>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</si>
  <si>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</si>
  <si>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</si>
  <si>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</si>
  <si>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</si>
  <si>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</si>
  <si>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</si>
  <si>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</si>
  <si>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</si>
  <si>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</si>
  <si>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</si>
  <si>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</si>
  <si>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</si>
  <si>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</si>
  <si>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</si>
  <si>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</si>
  <si>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</si>
  <si>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</si>
  <si>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</si>
  <si>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</si>
  <si>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</si>
  <si>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</si>
  <si>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</si>
  <si>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</si>
  <si>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</si>
  <si>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</si>
  <si>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</si>
  <si>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</si>
  <si>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</si>
  <si>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</si>
  <si>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</si>
  <si>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</si>
  <si>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</si>
  <si>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</si>
  <si>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</si>
  <si>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</si>
  <si>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</si>
  <si>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</si>
  <si>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</si>
  <si>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</si>
  <si>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</si>
  <si>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</si>
  <si>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</si>
  <si>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</si>
  <si>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</si>
  <si>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</si>
  <si>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</si>
  <si>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</si>
  <si>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</si>
  <si>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</si>
  <si>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</si>
  <si>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</si>
  <si>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</si>
  <si>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</si>
  <si>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</si>
  <si>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</si>
  <si>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</si>
  <si>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</si>
  <si>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</si>
  <si>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</si>
  <si>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</si>
  <si>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</si>
  <si>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</si>
  <si>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</si>
  <si>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</si>
  <si>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</si>
  <si>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</si>
  <si>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</si>
  <si>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</si>
  <si>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</si>
  <si>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</si>
  <si>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</si>
  <si>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</si>
  <si>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</si>
  <si>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</si>
  <si>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</si>
  <si>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</si>
  <si>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</si>
  <si>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</si>
  <si>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</si>
  <si>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</si>
  <si>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</si>
  <si>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</si>
  <si>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</si>
  <si>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</si>
  <si>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</si>
  <si>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</si>
  <si>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</si>
  <si>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</si>
  <si>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</si>
  <si>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</si>
  <si>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</si>
  <si>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</si>
  <si>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</si>
  <si>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</si>
  <si>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</si>
  <si>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</si>
  <si>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</si>
  <si>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</si>
  <si>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</si>
  <si>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</si>
  <si>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</si>
  <si>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</si>
  <si>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</si>
  <si>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</si>
  <si>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</si>
  <si>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</si>
  <si>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</si>
  <si>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</si>
  <si>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</si>
  <si>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</si>
  <si>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</si>
  <si>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</si>
  <si>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</si>
  <si>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</si>
  <si>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</si>
  <si>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</si>
  <si>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</si>
  <si>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</si>
  <si>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</si>
  <si>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</si>
  <si>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</si>
  <si>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</si>
  <si>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</si>
  <si>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</si>
  <si>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</si>
  <si>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</si>
  <si>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</si>
  <si>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</si>
  <si>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</si>
  <si>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</si>
  <si>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</si>
  <si>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</si>
  <si>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</si>
  <si>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</si>
  <si>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</si>
  <si>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</si>
  <si>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</si>
  <si>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</si>
  <si>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</si>
  <si>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</si>
  <si>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</si>
  <si>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</si>
  <si>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</si>
  <si>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</si>
  <si>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</si>
  <si>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</si>
  <si>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</si>
  <si>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</si>
  <si>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</si>
  <si>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</si>
  <si>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</si>
  <si>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</si>
  <si>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</si>
  <si>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</si>
  <si>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</si>
  <si>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</si>
  <si>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</si>
  <si>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</si>
  <si>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</si>
  <si>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</si>
  <si>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</si>
  <si>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</si>
  <si>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</si>
  <si>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</si>
  <si>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</si>
  <si>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</si>
  <si>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</si>
  <si>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</si>
  <si>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</si>
  <si>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</si>
  <si>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</si>
  <si>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</si>
  <si>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</si>
  <si>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</si>
  <si>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</si>
  <si>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</si>
  <si>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</si>
  <si>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</si>
  <si>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</si>
  <si>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</si>
  <si>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</si>
  <si>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</si>
  <si>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</si>
  <si>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</si>
  <si>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</si>
  <si>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</si>
  <si>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</si>
  <si>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</si>
  <si>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</si>
  <si>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</si>
  <si>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</si>
  <si>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</si>
  <si>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</si>
  <si>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</si>
  <si>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</si>
  <si>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</si>
  <si>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</si>
  <si>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</si>
  <si>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</si>
  <si>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</si>
  <si>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</si>
  <si>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</si>
  <si>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</si>
  <si>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</si>
  <si>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</si>
  <si>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</si>
  <si>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</si>
  <si>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</si>
  <si>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</si>
  <si>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</si>
  <si>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</si>
  <si>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</si>
  <si>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</si>
  <si>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</si>
  <si>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</si>
  <si>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</si>
  <si>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</si>
  <si>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</si>
  <si>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</si>
  <si>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</si>
  <si>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</si>
  <si>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</si>
  <si>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</si>
  <si>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</si>
  <si>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</si>
  <si>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</si>
  <si>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</si>
  <si>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</si>
  <si>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</si>
  <si>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</si>
  <si>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</si>
  <si>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</si>
  <si>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</si>
  <si>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</si>
  <si>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</si>
  <si>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</si>
  <si>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</si>
  <si>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</si>
  <si>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</si>
  <si>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</si>
  <si>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</si>
  <si>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</si>
  <si>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</si>
  <si>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</si>
  <si>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</si>
  <si>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</si>
  <si>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</si>
  <si>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</si>
  <si>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</si>
  <si>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</si>
  <si>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</si>
  <si>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</si>
  <si>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</si>
  <si>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</si>
  <si>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</si>
  <si>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</si>
  <si>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</si>
  <si>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</si>
  <si>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</si>
  <si>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</si>
  <si>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</si>
  <si>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</si>
  <si>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</si>
  <si>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</si>
  <si>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</si>
  <si>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</si>
  <si>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</si>
  <si>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</si>
  <si>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</si>
  <si>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</si>
  <si>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</si>
  <si>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</si>
  <si>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</si>
  <si>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</si>
  <si>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</si>
  <si>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</si>
  <si>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</si>
  <si>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</si>
  <si>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</si>
  <si>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</si>
  <si>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</si>
  <si>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</si>
  <si>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</si>
  <si>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</si>
  <si>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</si>
  <si>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</si>
  <si>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</si>
  <si>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</si>
  <si>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</si>
  <si>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</si>
  <si>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</si>
  <si>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</si>
  <si>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</si>
  <si>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</si>
  <si>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</si>
  <si>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</si>
  <si>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</si>
  <si>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</si>
  <si>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</si>
  <si>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</si>
  <si>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</si>
  <si>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</si>
  <si>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</si>
  <si>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</si>
  <si>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</si>
  <si>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</si>
  <si>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</si>
  <si>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</si>
  <si>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</si>
  <si>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</si>
  <si>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</si>
  <si>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</si>
  <si>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</si>
  <si>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</si>
  <si>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</si>
  <si>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</si>
  <si>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</si>
  <si>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</si>
  <si>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</si>
  <si>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</si>
  <si>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</si>
  <si>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</si>
  <si>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</si>
  <si>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</si>
  <si>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</si>
  <si>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</si>
  <si>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</si>
  <si>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</si>
  <si>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</si>
  <si>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</si>
  <si>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</si>
  <si>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</si>
  <si>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</si>
  <si>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</si>
  <si>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</si>
  <si>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</si>
  <si>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</si>
  <si>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</si>
  <si>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</si>
  <si>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</si>
  <si>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</si>
  <si>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</si>
  <si>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</si>
  <si>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</si>
  <si>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</si>
  <si>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</si>
  <si>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</si>
  <si>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</si>
  <si>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</si>
  <si>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</si>
  <si>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</si>
  <si>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</si>
  <si>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</si>
  <si>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</si>
  <si>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</si>
  <si>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</si>
  <si>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</si>
  <si>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</si>
  <si>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</si>
  <si>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</si>
  <si>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</si>
  <si>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</si>
  <si>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</si>
  <si>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</si>
  <si>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</si>
  <si>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</si>
  <si>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</si>
  <si>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</si>
  <si>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</si>
  <si>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</si>
  <si>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</si>
  <si>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</si>
  <si>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</si>
  <si>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</si>
  <si>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</si>
  <si>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</si>
  <si>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</si>
  <si>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</si>
  <si>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</si>
  <si>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</si>
  <si>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</si>
  <si>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</si>
  <si>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</si>
  <si>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</si>
  <si>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</si>
  <si>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</si>
  <si>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</si>
  <si>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</si>
  <si>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</si>
  <si>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</si>
  <si>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</si>
  <si>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</si>
  <si>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</si>
  <si>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</si>
  <si>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</si>
  <si>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</si>
  <si>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</si>
  <si>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</si>
  <si>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</si>
  <si>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</si>
  <si>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</si>
  <si>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</si>
  <si>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</si>
  <si>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</si>
  <si>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</si>
  <si>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</si>
  <si>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</si>
  <si>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</si>
  <si>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</si>
  <si>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</si>
  <si>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</si>
  <si>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</si>
  <si>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</si>
  <si>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</si>
  <si>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</si>
  <si>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</si>
  <si>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</si>
  <si>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</si>
  <si>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</si>
  <si>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</si>
  <si>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</si>
  <si>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</si>
  <si>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</si>
  <si>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</si>
  <si>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</si>
  <si>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</si>
  <si>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</si>
  <si>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</si>
  <si>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</si>
  <si>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</si>
  <si>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</si>
  <si>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</si>
  <si>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</si>
  <si>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</si>
  <si>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</si>
  <si>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</si>
  <si>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</si>
  <si>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</si>
  <si>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</si>
  <si>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</si>
  <si>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</si>
  <si>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</si>
  <si>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</si>
  <si>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</si>
  <si>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</si>
  <si>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</si>
  <si>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</si>
  <si>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</si>
  <si>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</si>
  <si>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</si>
  <si>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</si>
  <si>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</si>
  <si>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</si>
  <si>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</si>
  <si>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</si>
  <si>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</si>
  <si>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</si>
  <si>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</si>
  <si>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</si>
  <si>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</si>
  <si>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</si>
  <si>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</si>
  <si>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</si>
  <si>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</si>
  <si>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</si>
  <si>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</si>
  <si>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</si>
  <si>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</si>
  <si>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</si>
  <si>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</si>
  <si>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</si>
  <si>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</si>
  <si>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</si>
  <si>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</si>
  <si>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</si>
  <si>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</si>
  <si>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</si>
  <si>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</si>
  <si>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</si>
  <si>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</si>
  <si>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</si>
  <si>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</si>
  <si>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</si>
  <si>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</si>
  <si>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</si>
  <si>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</si>
  <si>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</si>
  <si>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</si>
  <si>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</si>
  <si>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</si>
  <si>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</si>
  <si>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</si>
  <si>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</si>
  <si>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</si>
  <si>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</si>
  <si>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</si>
  <si>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</si>
  <si>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</si>
  <si>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</si>
  <si>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</si>
  <si>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</si>
  <si>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</si>
  <si>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</si>
  <si>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</si>
  <si>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</si>
  <si>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</si>
  <si>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</si>
  <si>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</si>
  <si>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</si>
  <si>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</si>
  <si>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</si>
  <si>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</si>
  <si>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</si>
  <si>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</si>
  <si>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</si>
  <si>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</si>
  <si>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</si>
  <si>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</si>
  <si>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</si>
  <si>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</si>
  <si>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</si>
  <si>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</si>
  <si>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</si>
  <si>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</si>
  <si>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</si>
  <si>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</si>
  <si>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</si>
  <si>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</si>
  <si>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</si>
  <si>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</si>
  <si>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</si>
  <si>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</si>
  <si>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</si>
  <si>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</si>
  <si>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</si>
  <si>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</si>
  <si>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</si>
  <si>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</si>
  <si>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</si>
  <si>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</si>
  <si>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</si>
  <si>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</si>
  <si>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</si>
  <si>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</si>
  <si>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</si>
  <si>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</si>
  <si>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</si>
  <si>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</si>
  <si>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</si>
  <si>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</si>
  <si>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</si>
  <si>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</si>
  <si>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</si>
  <si>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</si>
  <si>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</si>
  <si>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</si>
  <si>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</si>
  <si>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</si>
  <si>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</si>
  <si>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</si>
  <si>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</si>
  <si>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</si>
  <si>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</si>
  <si>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</si>
  <si>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</si>
  <si>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</si>
  <si>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</si>
  <si>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</si>
  <si>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</si>
  <si>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</si>
  <si>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</si>
  <si>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</si>
  <si>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</si>
  <si>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</si>
  <si>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</si>
  <si>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</si>
  <si>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</si>
  <si>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</si>
  <si>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</si>
  <si>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</si>
  <si>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</si>
  <si>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</si>
  <si>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</si>
  <si>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</si>
  <si>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</si>
  <si>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</si>
  <si>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</si>
  <si>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</si>
  <si>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</si>
  <si>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</si>
  <si>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</si>
  <si>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</si>
  <si>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</si>
  <si>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</si>
  <si>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</si>
  <si>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</si>
  <si>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</si>
  <si>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</si>
  <si>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</si>
  <si>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</si>
  <si>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</si>
  <si>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</si>
  <si>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</si>
  <si>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</si>
  <si>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</si>
  <si>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</si>
  <si>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</si>
  <si>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</si>
  <si>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</si>
  <si>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</si>
  <si>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</si>
  <si>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</si>
  <si>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</si>
  <si>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</si>
  <si>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</si>
  <si>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</si>
  <si>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</si>
  <si>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</si>
  <si>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</si>
  <si>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</si>
  <si>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</si>
  <si>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</si>
  <si>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</si>
  <si>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</si>
  <si>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</si>
  <si>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</si>
  <si>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</si>
  <si>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</si>
  <si>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</si>
  <si>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</si>
  <si>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</si>
  <si>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</si>
  <si>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</si>
  <si>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</si>
  <si>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</si>
  <si>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</si>
  <si>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</si>
  <si>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</si>
  <si>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</si>
  <si>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</si>
  <si>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</si>
  <si>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</si>
  <si>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</si>
  <si>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</si>
  <si>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</si>
  <si>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</si>
  <si>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</si>
  <si>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</si>
  <si>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</si>
  <si>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</si>
  <si>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</si>
  <si>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</si>
  <si>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</si>
  <si>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</si>
  <si>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</si>
  <si>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</si>
  <si>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</si>
  <si>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</si>
  <si>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</si>
  <si>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</si>
  <si>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</si>
  <si>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</si>
  <si>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</si>
  <si>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</si>
  <si>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</si>
  <si>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</si>
  <si>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</si>
  <si>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</si>
  <si>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</si>
  <si>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</si>
  <si>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</si>
  <si>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</si>
  <si>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</si>
  <si>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</si>
  <si>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</si>
  <si>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</si>
  <si>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</si>
  <si>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</si>
  <si>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</si>
  <si>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</si>
  <si>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</si>
  <si>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</si>
  <si>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</si>
  <si>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</si>
  <si>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</si>
  <si>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</si>
  <si>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</si>
  <si>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</si>
  <si>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</si>
  <si>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</si>
  <si>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</si>
  <si>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</si>
  <si>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</si>
  <si>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</si>
  <si>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</si>
  <si>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</si>
  <si>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</si>
  <si>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</si>
  <si>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</si>
  <si>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</si>
  <si>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</si>
  <si>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</si>
  <si>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</si>
  <si>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</si>
  <si>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</si>
  <si>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</si>
  <si>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</si>
  <si>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</si>
  <si>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</si>
  <si>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</si>
  <si>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</si>
  <si>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</si>
  <si>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</si>
  <si>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</si>
  <si>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</si>
  <si>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</si>
  <si>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</si>
  <si>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</si>
  <si>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</si>
  <si>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</si>
  <si>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</si>
  <si>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</si>
  <si>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</si>
  <si>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</si>
  <si>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</si>
  <si>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</si>
  <si>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</si>
  <si>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</si>
  <si>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</si>
  <si>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</si>
  <si>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</si>
  <si>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</si>
  <si>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</si>
  <si>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</si>
  <si>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</si>
  <si>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</si>
  <si>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</si>
  <si>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</si>
  <si>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</si>
  <si>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</si>
  <si>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</si>
  <si>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</si>
  <si>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</si>
  <si>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</si>
  <si>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</si>
  <si>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</si>
  <si>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</si>
  <si>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</si>
  <si>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</si>
  <si>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</si>
  <si>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</si>
  <si>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</si>
  <si>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</si>
  <si>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</si>
  <si>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</si>
  <si>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</si>
  <si>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</si>
  <si>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</si>
  <si>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</si>
  <si>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</si>
  <si>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</si>
  <si>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</si>
  <si>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</si>
  <si>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</si>
  <si>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</si>
  <si>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</si>
  <si>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</si>
  <si>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</si>
  <si>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</si>
  <si>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</si>
  <si>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</si>
  <si>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</si>
  <si>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</si>
  <si>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</si>
  <si>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</si>
  <si>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</si>
  <si>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</si>
  <si>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</si>
  <si>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</si>
  <si>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</si>
  <si>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</si>
  <si>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</si>
  <si>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</si>
  <si>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</si>
  <si>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</si>
  <si>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</si>
  <si>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</si>
  <si>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</si>
  <si>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</si>
  <si>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</si>
  <si>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</si>
  <si>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</si>
  <si>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</si>
  <si>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</si>
  <si>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</si>
  <si>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</si>
  <si>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</si>
  <si>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</si>
  <si>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</si>
  <si>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</si>
  <si>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</si>
  <si>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</si>
  <si>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</si>
  <si>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</si>
  <si>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</si>
  <si>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</si>
  <si>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</si>
  <si>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</si>
  <si>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</si>
  <si>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</si>
  <si>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</si>
  <si>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</si>
  <si>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</si>
  <si>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</si>
  <si>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</si>
  <si>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</si>
  <si>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</si>
  <si>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</si>
  <si>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</si>
  <si>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</si>
  <si>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</si>
  <si>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</si>
  <si>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</si>
  <si>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</si>
  <si>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</si>
  <si>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</si>
  <si>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</si>
  <si>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</si>
  <si>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</si>
  <si>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</si>
  <si>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</si>
  <si>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</si>
  <si>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</si>
  <si>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</si>
  <si>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</si>
  <si>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</si>
  <si>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</si>
  <si>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</si>
  <si>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</si>
  <si>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</si>
  <si>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</si>
  <si>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</si>
  <si>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</si>
  <si>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</si>
  <si>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</si>
  <si>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</si>
  <si>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</si>
  <si>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</si>
  <si>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</si>
  <si>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</si>
  <si>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</si>
  <si>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</si>
  <si>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</si>
  <si>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</si>
  <si>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</si>
  <si>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</si>
  <si>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</si>
  <si>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</si>
  <si>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</si>
  <si>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</si>
  <si>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</si>
  <si>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</si>
  <si>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</si>
  <si>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</si>
  <si>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</si>
  <si>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</si>
  <si>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</si>
  <si>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</si>
  <si>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</si>
  <si>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</si>
  <si>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</si>
  <si>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</si>
  <si>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</si>
  <si>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</si>
  <si>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</si>
  <si>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</si>
  <si>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</si>
  <si>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</si>
  <si>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</si>
  <si>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</si>
  <si>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</si>
  <si>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</si>
  <si>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</si>
  <si>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</si>
  <si>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</si>
  <si>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</si>
  <si>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</si>
  <si>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</si>
  <si>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</si>
  <si>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</si>
  <si>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</si>
  <si>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</si>
  <si>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</si>
  <si>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</si>
  <si>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</si>
  <si>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</si>
  <si>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</si>
  <si>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</si>
  <si>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</si>
  <si>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</si>
  <si>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</si>
  <si>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</si>
  <si>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</si>
  <si>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</si>
  <si>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</si>
  <si>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</si>
  <si>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</si>
  <si>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</si>
  <si>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</si>
  <si>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</si>
  <si>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</si>
  <si>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</si>
  <si>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</si>
  <si>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</si>
  <si>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</si>
  <si>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</si>
  <si>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</si>
  <si>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</si>
  <si>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</si>
  <si>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</si>
  <si>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</si>
  <si>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</si>
  <si>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</si>
  <si>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</si>
  <si>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</si>
  <si>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</si>
  <si>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</si>
  <si>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</si>
  <si>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</si>
  <si>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</si>
  <si>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</si>
  <si>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</si>
  <si>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</si>
  <si>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</si>
  <si>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</si>
  <si>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</si>
  <si>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</si>
  <si>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</si>
  <si>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</si>
  <si>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</si>
  <si>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</si>
  <si>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</si>
  <si>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</si>
  <si>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</si>
  <si>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</si>
  <si>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</si>
  <si>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</si>
  <si>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</si>
  <si>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</si>
  <si>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</si>
  <si>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</si>
  <si>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</si>
  <si>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</si>
  <si>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</si>
  <si>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</si>
  <si>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</si>
  <si>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</si>
  <si>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</si>
  <si>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</si>
  <si>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</si>
  <si>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</si>
  <si>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</si>
  <si>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</si>
  <si>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</si>
  <si>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</si>
  <si>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</si>
  <si>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</si>
  <si>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</si>
  <si>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</si>
  <si>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</si>
  <si>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</si>
  <si>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</si>
  <si>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</si>
  <si>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</si>
  <si>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</si>
  <si>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</si>
  <si>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</si>
  <si>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</si>
  <si>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</si>
  <si>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</si>
  <si>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</si>
  <si>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</si>
  <si>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</si>
  <si>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</si>
  <si>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</si>
  <si>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</si>
  <si>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</si>
  <si>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</si>
  <si>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</si>
  <si>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</si>
  <si>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</si>
  <si>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</si>
  <si>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</si>
  <si>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</si>
  <si>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</si>
  <si>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</si>
  <si>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</si>
  <si>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</si>
  <si>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</si>
  <si>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</si>
  <si>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</si>
  <si>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</si>
  <si>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</si>
  <si>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</si>
  <si>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</si>
  <si>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</si>
  <si>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</si>
  <si>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</si>
  <si>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</si>
  <si>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</si>
  <si>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</si>
  <si>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</si>
  <si>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</si>
  <si>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</si>
  <si>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</si>
  <si>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</si>
  <si>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</si>
  <si>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</si>
  <si>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</si>
  <si>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</si>
  <si>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</si>
  <si>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</si>
  <si>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</si>
  <si>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</si>
  <si>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</si>
  <si>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</si>
  <si>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</si>
  <si>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</si>
  <si>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</si>
  <si>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</si>
  <si>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</si>
  <si>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</si>
  <si>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</si>
  <si>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</si>
  <si>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</si>
  <si>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</si>
  <si>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</si>
  <si>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</si>
  <si>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</si>
  <si>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</si>
  <si>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</si>
  <si>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</si>
  <si>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</si>
  <si>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</si>
  <si>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</si>
  <si>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</si>
  <si>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</si>
  <si>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</si>
  <si>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</si>
  <si>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</si>
  <si>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</si>
  <si>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</si>
  <si>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</si>
  <si>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</si>
  <si>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</si>
  <si>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</si>
  <si>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</si>
  <si>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</si>
  <si>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</si>
  <si>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</si>
  <si>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</si>
  <si>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</si>
  <si>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</si>
  <si>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</si>
  <si>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</si>
  <si>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</si>
  <si>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</si>
  <si>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</si>
  <si>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</si>
  <si>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</si>
  <si>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</si>
  <si>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</si>
  <si>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</si>
  <si>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</si>
  <si>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</si>
  <si>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</si>
  <si>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</si>
  <si>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</si>
  <si>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</si>
  <si>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</si>
  <si>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</si>
  <si>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</si>
  <si>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</si>
  <si>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</si>
  <si>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</si>
  <si>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</si>
  <si>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</si>
  <si>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</si>
  <si>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</si>
  <si>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</si>
  <si>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</si>
  <si>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</si>
  <si>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</si>
  <si>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</si>
  <si>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</si>
  <si>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</si>
  <si>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</si>
  <si>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</si>
  <si>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</si>
  <si>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</si>
  <si>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</si>
  <si>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</si>
  <si>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</si>
  <si>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</si>
  <si>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</si>
  <si>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</si>
  <si>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</si>
  <si>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</si>
  <si>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</si>
  <si>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</si>
  <si>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</si>
  <si>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</si>
  <si>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</si>
  <si>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</si>
  <si>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</si>
  <si>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</si>
  <si>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</si>
  <si>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</si>
  <si>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</si>
  <si>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</si>
  <si>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</si>
  <si>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</si>
  <si>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</si>
  <si>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</si>
  <si>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</si>
  <si>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</si>
  <si>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</si>
  <si>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</si>
  <si>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</si>
  <si>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</si>
  <si>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</si>
  <si>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</si>
  <si>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</si>
  <si>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</si>
  <si>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</si>
  <si>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</si>
  <si>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</si>
  <si>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</si>
  <si>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</si>
  <si>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</si>
  <si>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</si>
  <si>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</si>
  <si>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</si>
  <si>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</si>
  <si>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</si>
  <si>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</si>
  <si>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</si>
  <si>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</si>
  <si>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</si>
  <si>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</si>
  <si>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</si>
  <si>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</si>
  <si>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</si>
  <si>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</si>
  <si>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</si>
  <si>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</si>
  <si>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</si>
  <si>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</si>
  <si>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</si>
  <si>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</si>
  <si>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</si>
  <si>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</si>
  <si>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</si>
  <si>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</si>
  <si>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</si>
  <si>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</si>
  <si>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</si>
  <si>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</si>
  <si>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</si>
  <si>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</si>
  <si>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</si>
  <si>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</si>
  <si>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</si>
  <si>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</si>
  <si>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</si>
  <si>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</si>
  <si>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</si>
  <si>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</si>
  <si>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</si>
  <si>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</si>
  <si>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</si>
  <si>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</si>
  <si>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</si>
  <si>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</si>
  <si>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</si>
  <si>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</si>
  <si>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</si>
  <si>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</si>
  <si>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</si>
  <si>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</si>
  <si>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</si>
  <si>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</si>
  <si>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</si>
  <si>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</si>
  <si>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</si>
  <si>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</si>
  <si>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</si>
  <si>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</si>
  <si>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</si>
  <si>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</si>
  <si>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</si>
  <si>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</si>
  <si>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</si>
  <si>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</si>
  <si>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</si>
  <si>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</si>
  <si>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</si>
  <si>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</si>
  <si>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</si>
  <si>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</si>
  <si>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</si>
  <si>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</si>
  <si>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</si>
  <si>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</si>
  <si>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</si>
  <si>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</si>
  <si>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</si>
  <si>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</si>
  <si>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</si>
  <si>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</si>
  <si>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</si>
  <si>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</si>
  <si>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</si>
  <si>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</si>
  <si>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</si>
  <si>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</si>
  <si>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</si>
  <si>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</si>
  <si>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</si>
  <si>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</si>
  <si>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</si>
  <si>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</si>
  <si>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</si>
  <si>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</si>
  <si>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</si>
  <si>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</si>
  <si>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</si>
  <si>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</si>
  <si>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</si>
  <si>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</si>
  <si>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</si>
  <si>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</si>
  <si>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</si>
  <si>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</si>
  <si>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</si>
  <si>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</si>
  <si>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</si>
  <si>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</si>
  <si>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</si>
  <si>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</si>
  <si>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</si>
  <si>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</si>
  <si>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</si>
  <si>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</si>
  <si>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</si>
  <si>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</si>
  <si>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</si>
  <si>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</si>
  <si>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</si>
  <si>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</si>
  <si>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</si>
  <si>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</si>
  <si>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</si>
  <si>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</si>
  <si>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</si>
  <si>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</si>
  <si>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</si>
  <si>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</si>
  <si>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</si>
  <si>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</si>
  <si>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</si>
  <si>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</si>
  <si>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</si>
  <si>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</si>
  <si>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</si>
  <si>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</si>
  <si>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</si>
  <si>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</si>
  <si>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</si>
  <si>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</si>
  <si>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</si>
  <si>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</si>
  <si>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</si>
  <si>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</si>
  <si>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</si>
  <si>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</si>
  <si>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</si>
  <si>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</si>
  <si>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</si>
  <si>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</si>
  <si>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</si>
  <si>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</si>
  <si>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</si>
  <si>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</si>
  <si>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</si>
  <si>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</si>
  <si>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10/Aug SHK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</si>
  <si>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</si>
  <si>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</si>
  <si>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</si>
  <si>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</si>
  <si>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</si>
  <si>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</si>
  <si>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</si>
  <si>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</si>
  <si>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</si>
  <si>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</si>
  <si>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</si>
  <si>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</si>
  <si>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</si>
  <si>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</si>
  <si>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</si>
  <si>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</si>
  <si>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</si>
  <si>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</si>
  <si>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</si>
  <si>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</si>
  <si>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</si>
  <si>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</si>
  <si>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</si>
  <si>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</si>
  <si>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</si>
  <si>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</si>
  <si>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</si>
  <si>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</si>
  <si>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</si>
  <si>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</si>
  <si>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</si>
  <si>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</si>
  <si>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</si>
  <si>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</si>
  <si>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</si>
  <si>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</si>
  <si>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</si>
  <si>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</si>
  <si>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</si>
  <si>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</si>
  <si>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</si>
  <si>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</si>
  <si>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</si>
  <si>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</si>
  <si>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</si>
  <si>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</si>
  <si>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</si>
  <si>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</si>
  <si>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</si>
  <si>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</si>
  <si>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</si>
  <si>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</si>
  <si>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</si>
  <si>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</si>
  <si>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</si>
  <si>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</si>
  <si>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</si>
  <si>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</si>
  <si>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</si>
  <si>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</si>
  <si>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</si>
  <si>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</si>
  <si>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</si>
  <si>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</si>
  <si>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</si>
  <si>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</si>
  <si>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</si>
  <si>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</si>
  <si>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</si>
  <si>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</si>
  <si>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</si>
  <si>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</si>
  <si>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</si>
  <si>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</si>
  <si>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</si>
  <si>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</si>
  <si>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</si>
  <si>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</si>
  <si>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</si>
  <si>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</si>
  <si>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</si>
  <si>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</si>
  <si>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</si>
  <si>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</si>
  <si>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</si>
  <si>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</si>
  <si>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</si>
  <si>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</si>
  <si>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</si>
  <si>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</si>
  <si>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</si>
  <si>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</si>
  <si>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</si>
  <si>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</si>
  <si>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</si>
  <si>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</si>
  <si>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</si>
  <si>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</si>
  <si>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</si>
  <si>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</si>
  <si>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</si>
  <si>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</si>
  <si>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</si>
  <si>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</si>
  <si>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</si>
  <si>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</si>
  <si>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</si>
  <si>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</si>
  <si>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</si>
  <si>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</si>
  <si>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</si>
  <si>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</si>
  <si>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</si>
  <si>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</si>
  <si>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</si>
  <si>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</si>
  <si>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</si>
  <si>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</si>
  <si>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</si>
  <si>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</si>
  <si>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</si>
  <si>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</si>
  <si>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</si>
  <si>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</si>
  <si>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</si>
  <si>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</si>
  <si>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</si>
  <si>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</si>
  <si>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</si>
  <si>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</si>
  <si>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</si>
  <si>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</si>
  <si>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</si>
  <si>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</si>
  <si>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</si>
  <si>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</si>
  <si>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</si>
  <si>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</si>
  <si>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</si>
  <si>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</si>
  <si>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</si>
  <si>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</si>
  <si>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</si>
  <si>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</si>
  <si>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</si>
  <si>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</si>
  <si>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</si>
  <si>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</si>
  <si>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</si>
  <si>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</si>
  <si>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</si>
  <si>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</si>
  <si>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</si>
  <si>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</si>
  <si>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</si>
  <si>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</si>
  <si>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</si>
  <si>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</si>
  <si>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</si>
  <si>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</si>
  <si>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</si>
  <si>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</si>
  <si>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</si>
  <si>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</si>
  <si>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</si>
  <si>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</si>
  <si>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</si>
  <si>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</si>
  <si>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</si>
  <si>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</si>
  <si>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</si>
  <si>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</si>
  <si>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</si>
  <si>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</si>
  <si>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</si>
  <si>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</si>
  <si>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</si>
  <si>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</si>
  <si>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</si>
  <si>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</si>
  <si>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</si>
  <si>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</si>
  <si>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</si>
  <si>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</si>
  <si>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</si>
  <si>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</si>
  <si>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</si>
  <si>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</si>
  <si>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</si>
  <si>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</si>
  <si>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</si>
  <si>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</si>
  <si>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</si>
  <si>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</si>
  <si>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</si>
  <si>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</si>
  <si>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</si>
  <si>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</si>
  <si>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</si>
  <si>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</si>
  <si>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</si>
  <si>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</si>
  <si>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</si>
  <si>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</si>
  <si>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</si>
  <si>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</si>
  <si>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</si>
  <si>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</si>
  <si>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</si>
  <si>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</si>
  <si>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</si>
  <si>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</si>
  <si>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</si>
  <si>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</si>
  <si>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</si>
  <si>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</si>
  <si>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16/Aug MANILA(N)</t>
    <phoneticPr fontId="83" type="noConversion"/>
  </si>
  <si>
    <t>17/Aug MANILA(S)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</si>
</sst>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4" t="s">
        <v>3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5"/>
      <c r="W4" s="505"/>
      <c r="X4" s="505"/>
      <c r="Y4" s="505"/>
    </row>
    <row r="5" spans="1:260">
      <c r="A5" s="95" t="s">
        <v>4</v>
      </c>
      <c r="B5" s="95" t="s">
        <v>5</v>
      </c>
      <c r="C5" s="506" t="s">
        <v>6</v>
      </c>
      <c r="D5" s="507"/>
      <c r="E5" s="490" t="s">
        <v>7</v>
      </c>
      <c r="F5" s="490"/>
      <c r="G5" s="490" t="s">
        <v>8</v>
      </c>
      <c r="H5" s="490"/>
      <c r="I5" s="490" t="s">
        <v>9</v>
      </c>
      <c r="J5" s="490"/>
      <c r="K5" s="506" t="s">
        <v>10</v>
      </c>
      <c r="L5" s="508"/>
      <c r="M5" s="506" t="s">
        <v>11</v>
      </c>
      <c r="N5" s="508"/>
      <c r="O5" s="506" t="s">
        <v>12</v>
      </c>
      <c r="P5" s="508"/>
      <c r="Q5" s="506" t="s">
        <v>11</v>
      </c>
      <c r="R5" s="508"/>
      <c r="S5" s="506" t="s">
        <v>12</v>
      </c>
      <c r="T5" s="508"/>
      <c r="U5" s="95" t="s">
        <v>5</v>
      </c>
      <c r="V5" s="506" t="s">
        <v>6</v>
      </c>
      <c r="W5" s="507"/>
      <c r="X5" s="490" t="s">
        <v>7</v>
      </c>
      <c r="Y5" s="490"/>
    </row>
    <row r="6" spans="1:260">
      <c r="A6" s="493" t="s">
        <v>13</v>
      </c>
      <c r="B6" s="493" t="s">
        <v>14</v>
      </c>
      <c r="C6" s="500" t="s">
        <v>15</v>
      </c>
      <c r="D6" s="500"/>
      <c r="E6" s="500" t="s">
        <v>16</v>
      </c>
      <c r="F6" s="500"/>
      <c r="G6" s="500" t="s">
        <v>17</v>
      </c>
      <c r="H6" s="500"/>
      <c r="I6" s="500" t="s">
        <v>18</v>
      </c>
      <c r="J6" s="500"/>
      <c r="K6" s="481" t="s">
        <v>19</v>
      </c>
      <c r="L6" s="501"/>
      <c r="M6" s="481" t="s">
        <v>20</v>
      </c>
      <c r="N6" s="501"/>
      <c r="O6" s="481" t="s">
        <v>21</v>
      </c>
      <c r="P6" s="501"/>
      <c r="Q6" s="481" t="s">
        <v>20</v>
      </c>
      <c r="R6" s="501"/>
      <c r="S6" s="481" t="s">
        <v>21</v>
      </c>
      <c r="T6" s="501"/>
      <c r="U6" s="424" t="s">
        <v>14</v>
      </c>
      <c r="V6" s="500" t="s">
        <v>15</v>
      </c>
      <c r="W6" s="500"/>
      <c r="X6" s="500" t="s">
        <v>16</v>
      </c>
      <c r="Y6" s="500"/>
    </row>
    <row r="7" spans="1:260">
      <c r="A7" s="494"/>
      <c r="B7" s="494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93" t="s">
        <v>22</v>
      </c>
      <c r="N7" s="493"/>
      <c r="O7" s="493" t="s">
        <v>22</v>
      </c>
      <c r="P7" s="493"/>
      <c r="Q7" s="493" t="s">
        <v>22</v>
      </c>
      <c r="R7" s="493"/>
      <c r="S7" s="493" t="s">
        <v>22</v>
      </c>
      <c r="T7" s="493"/>
      <c r="U7" s="425"/>
      <c r="V7" s="493" t="s">
        <v>22</v>
      </c>
      <c r="W7" s="493"/>
      <c r="X7" s="493" t="s">
        <v>22</v>
      </c>
      <c r="Y7" s="493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8" t="s">
        <v>71</v>
      </c>
      <c r="H22" s="499"/>
      <c r="I22" s="498" t="s">
        <v>72</v>
      </c>
      <c r="J22" s="499"/>
      <c r="K22" s="498" t="s">
        <v>73</v>
      </c>
      <c r="L22" s="499"/>
      <c r="M22" s="498" t="s">
        <v>72</v>
      </c>
      <c r="N22" s="499"/>
      <c r="O22" s="498" t="s">
        <v>72</v>
      </c>
      <c r="P22" s="499"/>
      <c r="Q22" s="498" t="s">
        <v>74</v>
      </c>
      <c r="R22" s="499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96" t="s">
        <v>87</v>
      </c>
      <c r="H28" s="497"/>
      <c r="I28" s="496" t="s">
        <v>88</v>
      </c>
      <c r="J28" s="497"/>
      <c r="K28" s="496" t="s">
        <v>89</v>
      </c>
      <c r="L28" s="497"/>
      <c r="M28" s="436"/>
      <c r="N28" s="436"/>
      <c r="O28" s="436"/>
      <c r="P28" s="436"/>
      <c r="Q28" s="496" t="s">
        <v>90</v>
      </c>
      <c r="R28" s="497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96" t="s">
        <v>93</v>
      </c>
      <c r="H29" s="497"/>
      <c r="I29" s="496" t="s">
        <v>94</v>
      </c>
      <c r="J29" s="497"/>
      <c r="K29" s="496" t="s">
        <v>95</v>
      </c>
      <c r="L29" s="497"/>
      <c r="M29" s="436"/>
      <c r="N29" s="436"/>
      <c r="O29" s="436"/>
      <c r="P29" s="436"/>
      <c r="Q29" s="496" t="s">
        <v>96</v>
      </c>
      <c r="R29" s="497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96" t="s">
        <v>101</v>
      </c>
      <c r="H31" s="497"/>
      <c r="I31" s="496" t="s">
        <v>102</v>
      </c>
      <c r="J31" s="497"/>
      <c r="K31" s="496" t="s">
        <v>103</v>
      </c>
      <c r="L31" s="497"/>
      <c r="M31" s="359"/>
      <c r="N31" s="359"/>
      <c r="O31" s="359"/>
      <c r="P31" s="359"/>
      <c r="Q31" s="496" t="s">
        <v>104</v>
      </c>
      <c r="R31" s="497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96" t="s">
        <v>119</v>
      </c>
      <c r="H38" s="497"/>
      <c r="I38" s="496" t="s">
        <v>120</v>
      </c>
      <c r="J38" s="497"/>
      <c r="K38" s="496" t="s">
        <v>121</v>
      </c>
      <c r="L38" s="497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96" t="s">
        <v>124</v>
      </c>
      <c r="H39" s="497"/>
      <c r="I39" s="496" t="s">
        <v>125</v>
      </c>
      <c r="J39" s="497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96" t="s">
        <v>128</v>
      </c>
      <c r="H40" s="497"/>
      <c r="I40" s="496" t="s">
        <v>129</v>
      </c>
      <c r="J40" s="497"/>
      <c r="K40" s="496" t="s">
        <v>130</v>
      </c>
      <c r="L40" s="497"/>
      <c r="M40" s="436"/>
      <c r="N40" s="436"/>
      <c r="O40" s="436"/>
      <c r="P40" s="436"/>
      <c r="Q40" s="496" t="s">
        <v>131</v>
      </c>
      <c r="R40" s="497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96" t="s">
        <v>137</v>
      </c>
      <c r="H42" s="497"/>
      <c r="I42" s="496" t="s">
        <v>138</v>
      </c>
      <c r="J42" s="497"/>
      <c r="K42" s="496" t="s">
        <v>139</v>
      </c>
      <c r="L42" s="497"/>
      <c r="M42" s="436"/>
      <c r="N42" s="436"/>
      <c r="O42" s="436"/>
      <c r="P42" s="436"/>
      <c r="Q42" s="496" t="s">
        <v>140</v>
      </c>
      <c r="R42" s="497"/>
      <c r="S42" s="436"/>
      <c r="T42" s="436"/>
      <c r="U42" s="434" t="s">
        <v>141</v>
      </c>
      <c r="V42" s="496" t="s">
        <v>142</v>
      </c>
      <c r="W42" s="497"/>
      <c r="X42" s="496" t="s">
        <v>143</v>
      </c>
      <c r="Y42" s="497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96" t="s">
        <v>149</v>
      </c>
      <c r="H44" s="497"/>
      <c r="I44" s="496" t="s">
        <v>150</v>
      </c>
      <c r="J44" s="497"/>
      <c r="K44" s="496" t="s">
        <v>151</v>
      </c>
      <c r="L44" s="497"/>
      <c r="M44" s="436"/>
      <c r="N44" s="436"/>
      <c r="O44" s="436"/>
      <c r="P44" s="436"/>
      <c r="Q44" s="496" t="s">
        <v>152</v>
      </c>
      <c r="R44" s="497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95" t="s">
        <v>161</v>
      </c>
      <c r="C49" s="495"/>
      <c r="D49" s="495"/>
      <c r="E49" s="495"/>
      <c r="F49" s="495"/>
      <c r="G49" s="495"/>
      <c r="H49" s="495"/>
      <c r="I49" s="495"/>
      <c r="J49" s="495"/>
      <c r="K49" s="495"/>
      <c r="L49" s="495"/>
      <c r="M49" s="495"/>
      <c r="N49" s="495"/>
      <c r="O49" s="495"/>
      <c r="P49" s="495"/>
      <c r="Q49" s="495"/>
      <c r="R49" s="495"/>
      <c r="S49" s="495"/>
      <c r="T49" s="495"/>
      <c r="U49" s="495"/>
    </row>
    <row r="50" spans="1:24">
      <c r="A50" s="32" t="s">
        <v>162</v>
      </c>
      <c r="B50" s="442" t="s">
        <v>163</v>
      </c>
      <c r="C50" s="443"/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443"/>
      <c r="T50" s="443"/>
      <c r="U50" s="444"/>
      <c r="V50" s="5"/>
      <c r="W50" s="5"/>
    </row>
    <row r="51" spans="1:24">
      <c r="A51" s="32" t="s">
        <v>164</v>
      </c>
      <c r="B51" s="442" t="s">
        <v>165</v>
      </c>
      <c r="C51" s="443"/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443"/>
      <c r="T51" s="443"/>
      <c r="U51" s="444"/>
      <c r="X51" s="441"/>
    </row>
    <row r="52" spans="1:24">
      <c r="A52" s="131" t="s">
        <v>166</v>
      </c>
      <c r="B52" s="451" t="s">
        <v>167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</row>
    <row r="53" spans="1:24">
      <c r="A53" s="131" t="s">
        <v>168</v>
      </c>
      <c r="B53" s="451" t="s">
        <v>169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  <c r="O53" s="451"/>
      <c r="P53" s="451"/>
      <c r="Q53" s="451"/>
      <c r="R53" s="451"/>
      <c r="S53" s="451"/>
      <c r="T53" s="451"/>
      <c r="U53" s="451"/>
    </row>
    <row r="54" spans="1:24">
      <c r="A54" s="131" t="s">
        <v>170</v>
      </c>
      <c r="B54" s="442" t="s">
        <v>171</v>
      </c>
      <c r="C54" s="443"/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443"/>
      <c r="T54" s="443"/>
      <c r="U54" s="444"/>
    </row>
    <row r="55" spans="1:24">
      <c r="A55" s="131" t="s">
        <v>172</v>
      </c>
      <c r="B55" s="442" t="s">
        <v>173</v>
      </c>
      <c r="C55" s="443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4"/>
    </row>
    <row r="56" spans="1:24">
      <c r="A56" s="131" t="s">
        <v>174</v>
      </c>
      <c r="B56" s="442" t="s">
        <v>175</v>
      </c>
      <c r="C56" s="443"/>
      <c r="D56" s="443"/>
      <c r="E56" s="443"/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443"/>
      <c r="T56" s="443"/>
      <c r="U56" s="444"/>
    </row>
    <row r="57" spans="1:24">
      <c r="A57" s="131" t="s">
        <v>176</v>
      </c>
      <c r="B57" s="442" t="s">
        <v>177</v>
      </c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443"/>
      <c r="T57" s="443"/>
      <c r="U57" s="444"/>
    </row>
    <row r="63" spans="1:24">
      <c r="I63" t="s">
        <v>178</v>
      </c>
    </row>
  </sheetData>
  <mergeCells count="84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1" t="s">
        <v>771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62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04" t="s">
        <v>772</v>
      </c>
      <c r="C5" s="605"/>
      <c r="D5" s="604" t="s">
        <v>772</v>
      </c>
      <c r="E5" s="605"/>
      <c r="F5" s="604" t="s">
        <v>773</v>
      </c>
      <c r="G5" s="605"/>
      <c r="H5" s="8" t="s">
        <v>673</v>
      </c>
      <c r="I5" s="604" t="s">
        <v>774</v>
      </c>
      <c r="J5" s="604"/>
      <c r="K5" s="488" t="s">
        <v>775</v>
      </c>
      <c r="L5" s="623"/>
      <c r="M5" s="619"/>
      <c r="N5" s="620"/>
      <c r="O5" s="619"/>
      <c r="P5" s="619"/>
      <c r="Q5" s="619"/>
      <c r="R5" s="620"/>
      <c r="S5" s="5"/>
      <c r="T5" s="5"/>
    </row>
    <row r="6" spans="1:256">
      <c r="A6" s="12" t="s">
        <v>13</v>
      </c>
      <c r="B6" s="509" t="s">
        <v>776</v>
      </c>
      <c r="C6" s="509"/>
      <c r="D6" s="603" t="s">
        <v>777</v>
      </c>
      <c r="E6" s="603"/>
      <c r="F6" s="509" t="s">
        <v>601</v>
      </c>
      <c r="G6" s="509"/>
      <c r="H6" s="10" t="s">
        <v>14</v>
      </c>
      <c r="I6" s="509" t="s">
        <v>249</v>
      </c>
      <c r="J6" s="509"/>
      <c r="K6" s="483" t="s">
        <v>248</v>
      </c>
      <c r="L6" s="484"/>
      <c r="M6" s="612"/>
      <c r="N6" s="612"/>
      <c r="O6" s="612"/>
      <c r="P6" s="612"/>
      <c r="Q6" s="612"/>
      <c r="R6" s="612"/>
      <c r="S6" s="13"/>
      <c r="T6" s="13"/>
    </row>
    <row r="7" spans="1:256">
      <c r="A7" s="12"/>
      <c r="B7" s="509" t="s">
        <v>778</v>
      </c>
      <c r="C7" s="509"/>
      <c r="D7" s="509" t="s">
        <v>779</v>
      </c>
      <c r="E7" s="509"/>
      <c r="F7" s="509" t="s">
        <v>683</v>
      </c>
      <c r="G7" s="509"/>
      <c r="H7" s="10"/>
      <c r="I7" s="509" t="s">
        <v>681</v>
      </c>
      <c r="J7" s="509"/>
      <c r="K7" s="509" t="s">
        <v>780</v>
      </c>
      <c r="L7" s="509"/>
      <c r="M7" s="612"/>
      <c r="N7" s="612"/>
      <c r="O7" s="612"/>
      <c r="P7" s="612"/>
      <c r="Q7" s="612"/>
      <c r="R7" s="61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3" t="s">
        <v>786</v>
      </c>
      <c r="G10" s="614"/>
      <c r="H10" s="614"/>
      <c r="I10" s="614"/>
      <c r="J10" s="614"/>
      <c r="K10" s="614"/>
      <c r="L10" s="61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6"/>
      <c r="G15" s="617"/>
      <c r="H15" s="617"/>
      <c r="I15" s="617"/>
      <c r="J15" s="617"/>
      <c r="K15" s="617"/>
      <c r="L15" s="61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45" t="s">
        <v>840</v>
      </c>
      <c r="C62" s="545"/>
      <c r="D62" s="545"/>
      <c r="E62" s="545"/>
      <c r="F62" s="545"/>
      <c r="G62" s="545"/>
      <c r="H62" s="545"/>
      <c r="I62" s="545"/>
      <c r="J62" s="545"/>
      <c r="K62" s="545"/>
      <c r="L62" s="54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1" t="s">
        <v>841</v>
      </c>
      <c r="C63" s="611"/>
      <c r="D63" s="611"/>
      <c r="E63" s="611"/>
      <c r="F63" s="611"/>
      <c r="G63" s="611"/>
      <c r="H63" s="611"/>
      <c r="I63" s="611"/>
      <c r="J63" s="611"/>
      <c r="K63" s="611"/>
      <c r="L63" s="61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7" t="s">
        <v>842</v>
      </c>
      <c r="C64" s="547"/>
      <c r="D64" s="547"/>
      <c r="E64" s="547"/>
      <c r="F64" s="547"/>
      <c r="G64" s="547"/>
      <c r="H64" s="547"/>
      <c r="I64" s="547"/>
      <c r="J64" s="547"/>
      <c r="K64" s="547"/>
      <c r="L64" s="54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7" t="s">
        <v>843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7" t="s">
        <v>844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1" t="s">
        <v>845</v>
      </c>
      <c r="C67" s="582"/>
      <c r="D67" s="582"/>
      <c r="E67" s="582"/>
      <c r="F67" s="582"/>
      <c r="G67" s="582"/>
      <c r="H67" s="582"/>
      <c r="I67" s="582"/>
      <c r="J67" s="582"/>
      <c r="K67" s="582"/>
      <c r="L67" s="583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45" t="s">
        <v>846</v>
      </c>
      <c r="C68" s="446"/>
      <c r="D68" s="446"/>
      <c r="E68" s="446"/>
      <c r="F68" s="446"/>
      <c r="G68" s="446"/>
      <c r="H68" s="446"/>
      <c r="I68" s="446"/>
      <c r="J68" s="446"/>
      <c r="K68" s="446"/>
      <c r="L68" s="447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1"/>
      <c r="N1" s="1"/>
      <c r="O1" s="1"/>
      <c r="P1" s="1"/>
      <c r="Q1" s="1"/>
      <c r="R1" s="2"/>
    </row>
    <row r="2" spans="1:254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847</v>
      </c>
      <c r="B4" s="487"/>
      <c r="C4" s="487"/>
      <c r="D4" s="487"/>
      <c r="E4" s="487"/>
      <c r="F4" s="487"/>
      <c r="G4" s="487"/>
      <c r="H4" s="487"/>
      <c r="I4" s="487"/>
      <c r="J4" s="487"/>
      <c r="K4" s="7"/>
      <c r="L4" s="7"/>
    </row>
    <row r="5" spans="1:254">
      <c r="A5" s="8" t="s">
        <v>672</v>
      </c>
      <c r="B5" s="8" t="s">
        <v>673</v>
      </c>
      <c r="C5" s="604" t="s">
        <v>848</v>
      </c>
      <c r="D5" s="605"/>
      <c r="E5" s="488" t="s">
        <v>849</v>
      </c>
      <c r="F5" s="489"/>
      <c r="G5" s="627" t="s">
        <v>772</v>
      </c>
      <c r="H5" s="628"/>
      <c r="I5" s="627" t="s">
        <v>850</v>
      </c>
      <c r="J5" s="627"/>
      <c r="K5" s="5"/>
      <c r="L5" s="5"/>
    </row>
    <row r="6" spans="1:254">
      <c r="A6" s="10" t="s">
        <v>13</v>
      </c>
      <c r="B6" s="10" t="s">
        <v>14</v>
      </c>
      <c r="C6" s="509" t="s">
        <v>248</v>
      </c>
      <c r="D6" s="509"/>
      <c r="E6" s="483" t="s">
        <v>249</v>
      </c>
      <c r="F6" s="484"/>
      <c r="G6" s="607" t="s">
        <v>776</v>
      </c>
      <c r="H6" s="607"/>
      <c r="I6" s="607" t="s">
        <v>601</v>
      </c>
      <c r="J6" s="607"/>
      <c r="K6" s="13"/>
      <c r="L6" s="13"/>
    </row>
    <row r="7" spans="1:254">
      <c r="A7" s="10"/>
      <c r="B7" s="10"/>
      <c r="C7" s="607" t="s">
        <v>851</v>
      </c>
      <c r="D7" s="607"/>
      <c r="E7" s="509" t="s">
        <v>852</v>
      </c>
      <c r="F7" s="509"/>
      <c r="G7" s="607" t="s">
        <v>853</v>
      </c>
      <c r="H7" s="607"/>
      <c r="I7" s="607" t="s">
        <v>854</v>
      </c>
      <c r="J7" s="607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4" t="s">
        <v>337</v>
      </c>
      <c r="B15" s="625"/>
      <c r="C15" s="625"/>
      <c r="D15" s="625"/>
      <c r="E15" s="625"/>
      <c r="F15" s="625"/>
      <c r="G15" s="625"/>
      <c r="H15" s="625"/>
      <c r="I15" s="625"/>
      <c r="J15" s="626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4" t="s">
        <v>337</v>
      </c>
      <c r="B17" s="625"/>
      <c r="C17" s="625"/>
      <c r="D17" s="625"/>
      <c r="E17" s="625"/>
      <c r="F17" s="625"/>
      <c r="G17" s="625"/>
      <c r="H17" s="625"/>
      <c r="I17" s="625"/>
      <c r="J17" s="626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460" t="s">
        <v>208</v>
      </c>
      <c r="D22" s="477"/>
      <c r="E22" s="477"/>
      <c r="F22" s="477"/>
      <c r="G22" s="477"/>
      <c r="H22" s="477"/>
      <c r="I22" s="477"/>
      <c r="J22" s="461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4" t="s">
        <v>337</v>
      </c>
      <c r="B28" s="625"/>
      <c r="C28" s="625"/>
      <c r="D28" s="625"/>
      <c r="E28" s="625"/>
      <c r="F28" s="625"/>
      <c r="G28" s="625"/>
      <c r="H28" s="625"/>
      <c r="I28" s="625"/>
      <c r="J28" s="626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6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6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8" t="s">
        <v>847</v>
      </c>
      <c r="B46" s="487"/>
      <c r="C46" s="487"/>
      <c r="D46" s="487"/>
      <c r="E46" s="487"/>
      <c r="F46" s="487"/>
      <c r="G46" s="487"/>
      <c r="H46" s="487"/>
      <c r="I46" s="487"/>
      <c r="J46" s="487"/>
      <c r="K46" s="7"/>
      <c r="L46" s="7"/>
    </row>
    <row r="47" spans="1:15">
      <c r="A47" s="8" t="s">
        <v>672</v>
      </c>
      <c r="B47" s="8" t="s">
        <v>673</v>
      </c>
      <c r="C47" s="604" t="s">
        <v>848</v>
      </c>
      <c r="D47" s="605"/>
      <c r="E47" s="488" t="s">
        <v>849</v>
      </c>
      <c r="F47" s="489"/>
      <c r="G47" s="627" t="s">
        <v>772</v>
      </c>
      <c r="H47" s="628"/>
      <c r="I47" s="627" t="s">
        <v>850</v>
      </c>
      <c r="J47" s="627"/>
      <c r="K47" s="5"/>
      <c r="L47" s="5"/>
    </row>
    <row r="48" spans="1:15">
      <c r="A48" s="10" t="s">
        <v>13</v>
      </c>
      <c r="B48" s="10" t="s">
        <v>14</v>
      </c>
      <c r="C48" s="509" t="s">
        <v>248</v>
      </c>
      <c r="D48" s="509"/>
      <c r="E48" s="483" t="s">
        <v>249</v>
      </c>
      <c r="F48" s="484"/>
      <c r="G48" s="607" t="s">
        <v>776</v>
      </c>
      <c r="H48" s="607"/>
      <c r="I48" s="607" t="s">
        <v>601</v>
      </c>
      <c r="J48" s="607"/>
      <c r="K48" s="13"/>
      <c r="L48" s="13"/>
    </row>
    <row r="49" spans="1:19">
      <c r="A49" s="10"/>
      <c r="B49" s="10"/>
      <c r="C49" s="607" t="s">
        <v>851</v>
      </c>
      <c r="D49" s="607"/>
      <c r="E49" s="509" t="s">
        <v>852</v>
      </c>
      <c r="F49" s="509"/>
      <c r="G49" s="607" t="s">
        <v>853</v>
      </c>
      <c r="H49" s="607"/>
      <c r="I49" s="607" t="s">
        <v>854</v>
      </c>
      <c r="J49" s="607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45" t="s">
        <v>899</v>
      </c>
      <c r="C53" s="545"/>
      <c r="D53" s="545"/>
      <c r="E53" s="545"/>
      <c r="F53" s="545"/>
      <c r="G53" s="545"/>
      <c r="H53" s="545"/>
      <c r="I53" s="545"/>
      <c r="J53" s="545"/>
      <c r="K53" s="545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11" t="s">
        <v>900</v>
      </c>
      <c r="C54" s="611"/>
      <c r="D54" s="611"/>
      <c r="E54" s="611"/>
      <c r="F54" s="611"/>
      <c r="G54" s="611"/>
      <c r="H54" s="611"/>
      <c r="I54" s="611"/>
      <c r="J54" s="611"/>
      <c r="K54" s="61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47" t="s">
        <v>901</v>
      </c>
      <c r="C55" s="547"/>
      <c r="D55" s="547"/>
      <c r="E55" s="547"/>
      <c r="F55" s="547"/>
      <c r="G55" s="547"/>
      <c r="H55" s="547"/>
      <c r="I55" s="547"/>
      <c r="J55" s="547"/>
      <c r="K55" s="547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47" t="s">
        <v>902</v>
      </c>
      <c r="C56" s="547"/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47" t="s">
        <v>843</v>
      </c>
      <c r="C57" s="547"/>
      <c r="D57" s="547"/>
      <c r="E57" s="547"/>
      <c r="F57" s="547"/>
      <c r="G57" s="547"/>
      <c r="H57" s="547"/>
      <c r="I57" s="547"/>
      <c r="J57" s="547"/>
      <c r="K57" s="547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47" t="s">
        <v>903</v>
      </c>
      <c r="C58" s="547"/>
      <c r="D58" s="547"/>
      <c r="E58" s="547"/>
      <c r="F58" s="547"/>
      <c r="G58" s="547"/>
      <c r="H58" s="547"/>
      <c r="I58" s="547"/>
      <c r="J58" s="547"/>
      <c r="K58" s="547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47" t="s">
        <v>904</v>
      </c>
      <c r="C59" s="547"/>
      <c r="D59" s="547"/>
      <c r="E59" s="547"/>
      <c r="F59" s="547"/>
      <c r="G59" s="547"/>
      <c r="H59" s="547"/>
      <c r="I59" s="547"/>
      <c r="J59" s="547"/>
      <c r="K59" s="547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47" t="s">
        <v>846</v>
      </c>
      <c r="C60" s="547"/>
      <c r="D60" s="547"/>
      <c r="E60" s="547"/>
      <c r="F60" s="547"/>
      <c r="G60" s="547"/>
      <c r="H60" s="547"/>
      <c r="I60" s="547"/>
      <c r="J60" s="547"/>
      <c r="K60" s="547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47" t="s">
        <v>906</v>
      </c>
      <c r="C61" s="547"/>
      <c r="D61" s="547"/>
      <c r="E61" s="547"/>
      <c r="F61" s="547"/>
      <c r="G61" s="547"/>
      <c r="H61" s="547"/>
      <c r="I61" s="547"/>
      <c r="J61" s="547"/>
      <c r="K61" s="547"/>
      <c r="L61" s="6"/>
      <c r="M61" s="6"/>
      <c r="N61" s="6"/>
      <c r="O61" s="6"/>
      <c r="P61" s="6"/>
      <c r="Q61" s="6"/>
    </row>
  </sheetData>
  <mergeCells count="43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A38:J38"/>
    <mergeCell ref="A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85"/>
      <c r="C1" s="485"/>
      <c r="D1" s="485"/>
      <c r="E1" s="485"/>
      <c r="F1" s="485"/>
      <c r="G1" s="485"/>
      <c r="H1" s="485"/>
      <c r="I1" s="485"/>
      <c r="J1" s="485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6"/>
      <c r="C2" s="486"/>
      <c r="D2" s="486"/>
      <c r="E2" s="486"/>
      <c r="F2" s="486"/>
      <c r="G2" s="486"/>
      <c r="H2" s="486"/>
      <c r="I2" s="486"/>
      <c r="J2" s="486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1" t="s">
        <v>907</v>
      </c>
      <c r="B4" s="572"/>
      <c r="C4" s="572"/>
      <c r="D4" s="572"/>
      <c r="E4" s="572"/>
      <c r="F4" s="572"/>
      <c r="G4" s="572"/>
      <c r="H4" s="572"/>
      <c r="I4" s="572"/>
      <c r="J4" s="62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04" t="s">
        <v>772</v>
      </c>
      <c r="C5" s="605"/>
      <c r="D5" s="638" t="s">
        <v>908</v>
      </c>
      <c r="E5" s="639"/>
      <c r="F5" s="8" t="s">
        <v>673</v>
      </c>
      <c r="G5" s="488" t="s">
        <v>848</v>
      </c>
      <c r="H5" s="623"/>
      <c r="I5" s="488" t="s">
        <v>849</v>
      </c>
      <c r="J5" s="489"/>
      <c r="K5" s="619"/>
      <c r="L5" s="620"/>
      <c r="M5" s="619"/>
      <c r="N5" s="619"/>
      <c r="O5" s="619"/>
      <c r="P5" s="620"/>
      <c r="Q5" s="5"/>
      <c r="R5" s="5"/>
    </row>
    <row r="6" spans="1:254" hidden="1">
      <c r="A6" s="12" t="s">
        <v>13</v>
      </c>
      <c r="B6" s="603" t="s">
        <v>777</v>
      </c>
      <c r="C6" s="603"/>
      <c r="D6" s="509" t="s">
        <v>601</v>
      </c>
      <c r="E6" s="509"/>
      <c r="F6" s="10" t="s">
        <v>14</v>
      </c>
      <c r="G6" s="483" t="s">
        <v>248</v>
      </c>
      <c r="H6" s="484"/>
      <c r="I6" s="483" t="s">
        <v>249</v>
      </c>
      <c r="J6" s="484"/>
      <c r="K6" s="612"/>
      <c r="L6" s="612"/>
      <c r="M6" s="612"/>
      <c r="N6" s="612"/>
      <c r="O6" s="612"/>
      <c r="P6" s="612"/>
      <c r="Q6" s="13"/>
      <c r="R6" s="13"/>
    </row>
    <row r="7" spans="1:254" hidden="1">
      <c r="A7" s="12"/>
      <c r="B7" s="509" t="s">
        <v>779</v>
      </c>
      <c r="C7" s="509"/>
      <c r="D7" s="509" t="s">
        <v>684</v>
      </c>
      <c r="E7" s="509"/>
      <c r="F7" s="10"/>
      <c r="G7" s="509" t="s">
        <v>778</v>
      </c>
      <c r="H7" s="509"/>
      <c r="I7" s="509" t="s">
        <v>684</v>
      </c>
      <c r="J7" s="509"/>
      <c r="K7" s="612"/>
      <c r="L7" s="612"/>
      <c r="M7" s="612"/>
      <c r="N7" s="612"/>
      <c r="O7" s="612"/>
      <c r="P7" s="61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3" t="s">
        <v>732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55" t="s">
        <v>919</v>
      </c>
      <c r="H14" s="456" t="s">
        <v>309</v>
      </c>
      <c r="I14" s="455" t="s">
        <v>920</v>
      </c>
      <c r="J14" s="456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0" t="s">
        <v>208</v>
      </c>
      <c r="H16" s="641"/>
      <c r="I16" s="641"/>
      <c r="J16" s="642"/>
    </row>
    <row r="17" spans="1:18" hidden="1">
      <c r="A17" s="643" t="s">
        <v>732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0" t="s">
        <v>208</v>
      </c>
      <c r="H18" s="641"/>
      <c r="I18" s="641"/>
      <c r="J18" s="642"/>
    </row>
    <row r="19" spans="1:18" hidden="1">
      <c r="A19" s="643" t="s">
        <v>732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1" t="s">
        <v>907</v>
      </c>
      <c r="B30" s="572"/>
      <c r="C30" s="572"/>
      <c r="D30" s="572"/>
      <c r="E30" s="572"/>
      <c r="F30" s="572"/>
      <c r="G30" s="572"/>
      <c r="H30" s="572"/>
      <c r="I30" s="572"/>
      <c r="J30" s="62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04" t="s">
        <v>772</v>
      </c>
      <c r="C31" s="605"/>
      <c r="D31" s="638" t="s">
        <v>908</v>
      </c>
      <c r="E31" s="639"/>
      <c r="F31" s="8" t="s">
        <v>673</v>
      </c>
      <c r="G31" s="488" t="s">
        <v>848</v>
      </c>
      <c r="H31" s="623"/>
      <c r="I31" s="488" t="s">
        <v>849</v>
      </c>
      <c r="J31" s="489"/>
      <c r="K31" s="619"/>
      <c r="L31" s="620"/>
      <c r="M31" s="619"/>
      <c r="N31" s="619"/>
      <c r="O31" s="619"/>
      <c r="P31" s="620"/>
      <c r="Q31" s="5"/>
      <c r="R31" s="5"/>
    </row>
    <row r="32" spans="1:18">
      <c r="A32" s="12" t="s">
        <v>13</v>
      </c>
      <c r="B32" s="603" t="s">
        <v>777</v>
      </c>
      <c r="C32" s="603"/>
      <c r="D32" s="509" t="s">
        <v>601</v>
      </c>
      <c r="E32" s="509"/>
      <c r="F32" s="10" t="s">
        <v>14</v>
      </c>
      <c r="G32" s="483" t="s">
        <v>248</v>
      </c>
      <c r="H32" s="484"/>
      <c r="I32" s="483" t="s">
        <v>249</v>
      </c>
      <c r="J32" s="484"/>
      <c r="K32" s="612"/>
      <c r="L32" s="612"/>
      <c r="M32" s="612"/>
      <c r="N32" s="612"/>
      <c r="O32" s="612"/>
      <c r="P32" s="612"/>
      <c r="Q32" s="13"/>
      <c r="R32" s="13"/>
    </row>
    <row r="33" spans="1:18">
      <c r="A33" s="12"/>
      <c r="B33" s="509" t="s">
        <v>779</v>
      </c>
      <c r="C33" s="509"/>
      <c r="D33" s="509" t="s">
        <v>681</v>
      </c>
      <c r="E33" s="509"/>
      <c r="F33" s="10"/>
      <c r="G33" s="509" t="s">
        <v>684</v>
      </c>
      <c r="H33" s="509"/>
      <c r="I33" s="509" t="s">
        <v>681</v>
      </c>
      <c r="J33" s="509"/>
      <c r="K33" s="612"/>
      <c r="L33" s="612"/>
      <c r="M33" s="612"/>
      <c r="N33" s="612"/>
      <c r="O33" s="612"/>
      <c r="P33" s="61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5" t="s">
        <v>732</v>
      </c>
      <c r="B45" s="636"/>
      <c r="C45" s="636"/>
      <c r="D45" s="636"/>
      <c r="E45" s="636"/>
      <c r="F45" s="636"/>
      <c r="G45" s="636"/>
      <c r="H45" s="636"/>
      <c r="I45" s="636"/>
      <c r="J45" s="63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1" t="s">
        <v>907</v>
      </c>
      <c r="B58" s="572"/>
      <c r="C58" s="572"/>
      <c r="D58" s="572"/>
      <c r="E58" s="572"/>
      <c r="F58" s="572"/>
      <c r="G58" s="572"/>
      <c r="H58" s="572"/>
      <c r="I58" s="572"/>
      <c r="J58" s="622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604" t="s">
        <v>772</v>
      </c>
      <c r="C59" s="605"/>
      <c r="D59" s="638" t="s">
        <v>908</v>
      </c>
      <c r="E59" s="639"/>
      <c r="F59" s="8" t="s">
        <v>673</v>
      </c>
      <c r="G59" s="488" t="s">
        <v>848</v>
      </c>
      <c r="H59" s="623"/>
      <c r="I59" s="488" t="s">
        <v>849</v>
      </c>
      <c r="J59" s="489"/>
      <c r="K59" s="619"/>
      <c r="L59" s="620"/>
      <c r="M59" s="619"/>
      <c r="N59" s="619"/>
      <c r="O59" s="619"/>
      <c r="P59" s="620"/>
      <c r="Q59" s="5"/>
      <c r="R59" s="5"/>
    </row>
    <row r="60" spans="1:19">
      <c r="A60" s="12" t="s">
        <v>13</v>
      </c>
      <c r="B60" s="603" t="s">
        <v>777</v>
      </c>
      <c r="C60" s="603"/>
      <c r="D60" s="509" t="s">
        <v>601</v>
      </c>
      <c r="E60" s="509"/>
      <c r="F60" s="10" t="s">
        <v>14</v>
      </c>
      <c r="G60" s="483" t="s">
        <v>248</v>
      </c>
      <c r="H60" s="484"/>
      <c r="I60" s="483" t="s">
        <v>249</v>
      </c>
      <c r="J60" s="484"/>
      <c r="K60" s="612"/>
      <c r="L60" s="612"/>
      <c r="M60" s="612"/>
      <c r="N60" s="612"/>
      <c r="O60" s="612"/>
      <c r="P60" s="612"/>
      <c r="Q60" s="13"/>
      <c r="R60" s="13"/>
    </row>
    <row r="61" spans="1:19">
      <c r="A61" s="12"/>
      <c r="B61" s="509" t="s">
        <v>779</v>
      </c>
      <c r="C61" s="509"/>
      <c r="D61" s="509" t="s">
        <v>681</v>
      </c>
      <c r="E61" s="509"/>
      <c r="F61" s="10"/>
      <c r="G61" s="509" t="s">
        <v>684</v>
      </c>
      <c r="H61" s="509"/>
      <c r="I61" s="509" t="s">
        <v>681</v>
      </c>
      <c r="J61" s="509"/>
      <c r="K61" s="612"/>
      <c r="L61" s="612"/>
      <c r="M61" s="612"/>
      <c r="N61" s="612"/>
      <c r="O61" s="612"/>
      <c r="P61" s="612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45" t="s">
        <v>956</v>
      </c>
      <c r="C64" s="545"/>
      <c r="D64" s="545"/>
      <c r="E64" s="545"/>
      <c r="F64" s="545"/>
      <c r="G64" s="545"/>
      <c r="H64" s="545"/>
      <c r="I64" s="545"/>
      <c r="J64" s="545"/>
      <c r="K64" s="545"/>
      <c r="L64" s="545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11" t="s">
        <v>957</v>
      </c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47" t="s">
        <v>902</v>
      </c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29" t="s">
        <v>958</v>
      </c>
      <c r="C67" s="630"/>
      <c r="D67" s="630"/>
      <c r="E67" s="630"/>
      <c r="F67" s="630"/>
      <c r="G67" s="630"/>
      <c r="H67" s="630"/>
      <c r="I67" s="630"/>
      <c r="J67" s="630"/>
      <c r="K67" s="630"/>
      <c r="L67" s="631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32" t="s">
        <v>959</v>
      </c>
      <c r="C68" s="633"/>
      <c r="D68" s="633"/>
      <c r="E68" s="633"/>
      <c r="F68" s="633"/>
      <c r="G68" s="633"/>
      <c r="H68" s="633"/>
      <c r="I68" s="633"/>
      <c r="J68" s="633"/>
      <c r="K68" s="633"/>
      <c r="L68" s="634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1"/>
      <c r="Q1" s="1"/>
      <c r="R1" s="1"/>
      <c r="S1" s="1"/>
      <c r="T1" s="1"/>
      <c r="U1" s="1"/>
    </row>
    <row r="2" spans="1:21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3"/>
      <c r="Q2" s="3"/>
      <c r="R2" s="3"/>
      <c r="S2" s="3"/>
      <c r="T2" s="3"/>
      <c r="U2" s="3"/>
    </row>
    <row r="3" spans="1:21">
      <c r="A3" s="572" t="s">
        <v>960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6"/>
      <c r="O3" s="6"/>
      <c r="P3" s="7"/>
      <c r="Q3" s="7"/>
    </row>
    <row r="4" spans="1:21">
      <c r="A4" s="8" t="s">
        <v>672</v>
      </c>
      <c r="B4" s="8" t="s">
        <v>673</v>
      </c>
      <c r="C4" s="488" t="s">
        <v>961</v>
      </c>
      <c r="D4" s="650"/>
      <c r="E4" s="604" t="s">
        <v>962</v>
      </c>
      <c r="F4" s="605"/>
      <c r="G4" s="8" t="s">
        <v>673</v>
      </c>
      <c r="H4" s="488" t="s">
        <v>963</v>
      </c>
      <c r="I4" s="489"/>
      <c r="J4" s="488" t="s">
        <v>964</v>
      </c>
      <c r="K4" s="489"/>
      <c r="L4" s="605" t="s">
        <v>965</v>
      </c>
      <c r="M4" s="605"/>
      <c r="N4" s="6"/>
      <c r="O4" s="6"/>
    </row>
    <row r="5" spans="1:21">
      <c r="A5" s="10" t="s">
        <v>13</v>
      </c>
      <c r="B5" s="10" t="s">
        <v>14</v>
      </c>
      <c r="C5" s="483" t="s">
        <v>248</v>
      </c>
      <c r="D5" s="522"/>
      <c r="E5" s="509" t="s">
        <v>249</v>
      </c>
      <c r="F5" s="509"/>
      <c r="G5" s="10" t="s">
        <v>14</v>
      </c>
      <c r="H5" s="483" t="s">
        <v>966</v>
      </c>
      <c r="I5" s="484"/>
      <c r="J5" s="483" t="s">
        <v>967</v>
      </c>
      <c r="K5" s="484"/>
      <c r="L5" s="509" t="s">
        <v>248</v>
      </c>
      <c r="M5" s="509"/>
      <c r="N5" s="6"/>
      <c r="O5" s="6"/>
    </row>
    <row r="6" spans="1:21">
      <c r="A6" s="10" t="s">
        <v>968</v>
      </c>
      <c r="B6" s="98"/>
      <c r="C6" s="601" t="s">
        <v>969</v>
      </c>
      <c r="D6" s="649"/>
      <c r="E6" s="601" t="s">
        <v>970</v>
      </c>
      <c r="F6" s="649"/>
      <c r="G6" s="98"/>
      <c r="H6" s="601" t="s">
        <v>971</v>
      </c>
      <c r="I6" s="602"/>
      <c r="J6" s="601" t="s">
        <v>972</v>
      </c>
      <c r="K6" s="602"/>
      <c r="L6" s="603" t="s">
        <v>969</v>
      </c>
      <c r="M6" s="603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72" t="s">
        <v>960</v>
      </c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88" t="s">
        <v>961</v>
      </c>
      <c r="D40" s="650"/>
      <c r="E40" s="604" t="s">
        <v>962</v>
      </c>
      <c r="F40" s="605"/>
      <c r="G40" s="8" t="s">
        <v>673</v>
      </c>
      <c r="H40" s="488" t="s">
        <v>963</v>
      </c>
      <c r="I40" s="489"/>
      <c r="J40" s="488" t="s">
        <v>964</v>
      </c>
      <c r="K40" s="489"/>
      <c r="L40" s="605" t="s">
        <v>965</v>
      </c>
      <c r="M40" s="605"/>
      <c r="N40" s="6"/>
      <c r="O40" s="6"/>
    </row>
    <row r="41" spans="1:21">
      <c r="A41" s="10" t="s">
        <v>13</v>
      </c>
      <c r="B41" s="10" t="s">
        <v>14</v>
      </c>
      <c r="C41" s="483" t="s">
        <v>248</v>
      </c>
      <c r="D41" s="522"/>
      <c r="E41" s="509" t="s">
        <v>249</v>
      </c>
      <c r="F41" s="509"/>
      <c r="G41" s="10" t="s">
        <v>14</v>
      </c>
      <c r="H41" s="483" t="s">
        <v>966</v>
      </c>
      <c r="I41" s="484"/>
      <c r="J41" s="483" t="s">
        <v>967</v>
      </c>
      <c r="K41" s="484"/>
      <c r="L41" s="509" t="s">
        <v>248</v>
      </c>
      <c r="M41" s="509"/>
      <c r="N41" s="6"/>
      <c r="O41" s="6"/>
    </row>
    <row r="42" spans="1:21">
      <c r="A42" s="10" t="s">
        <v>968</v>
      </c>
      <c r="B42" s="98"/>
      <c r="C42" s="601" t="s">
        <v>969</v>
      </c>
      <c r="D42" s="649"/>
      <c r="E42" s="601" t="s">
        <v>970</v>
      </c>
      <c r="F42" s="649"/>
      <c r="G42" s="98"/>
      <c r="H42" s="601" t="s">
        <v>971</v>
      </c>
      <c r="I42" s="602"/>
      <c r="J42" s="601" t="s">
        <v>972</v>
      </c>
      <c r="K42" s="602"/>
      <c r="L42" s="603" t="s">
        <v>969</v>
      </c>
      <c r="M42" s="603"/>
      <c r="N42" s="6"/>
      <c r="O42" s="6"/>
    </row>
    <row r="43" spans="1:21">
      <c r="A43" s="336" t="s">
        <v>982</v>
      </c>
      <c r="B43" s="81" t="s">
        <v>1043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4" t="s">
        <v>1044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302" t="s">
        <v>1051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302" t="s">
        <v>1053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6" t="s">
        <v>982</v>
      </c>
      <c r="B47" s="302" t="s">
        <v>1054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302" t="s">
        <v>1055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45" t="s">
        <v>1056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1057</v>
      </c>
      <c r="B50" s="646" t="s">
        <v>1058</v>
      </c>
      <c r="C50" s="647"/>
      <c r="D50" s="647"/>
      <c r="E50" s="647"/>
      <c r="F50" s="647"/>
      <c r="G50" s="647"/>
      <c r="H50" s="647"/>
      <c r="I50" s="64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1059</v>
      </c>
      <c r="B51" s="547" t="s">
        <v>1060</v>
      </c>
      <c r="C51" s="648"/>
      <c r="D51" s="648"/>
      <c r="E51" s="648"/>
      <c r="F51" s="648"/>
      <c r="G51" s="648"/>
      <c r="H51" s="648"/>
      <c r="I51" s="648"/>
      <c r="J51" s="648"/>
      <c r="K51" s="648"/>
      <c r="L51" s="648"/>
      <c r="M51" s="64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7" t="s">
        <v>1061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7" t="s">
        <v>1062</v>
      </c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47" t="s">
        <v>1063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7" t="s">
        <v>1064</v>
      </c>
      <c r="C55" s="547"/>
      <c r="D55" s="547"/>
      <c r="E55" s="547"/>
      <c r="F55" s="547"/>
      <c r="G55" s="547"/>
      <c r="H55" s="547"/>
      <c r="I55" s="547"/>
      <c r="J55" s="547"/>
      <c r="K55" s="547"/>
      <c r="L55" s="547"/>
      <c r="M55" s="547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6" t="s">
        <v>1065</v>
      </c>
      <c r="C56" s="647"/>
      <c r="D56" s="647"/>
      <c r="E56" s="647"/>
      <c r="F56" s="647"/>
      <c r="G56" s="647"/>
      <c r="H56" s="647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1066</v>
      </c>
      <c r="B57" s="547" t="s">
        <v>1067</v>
      </c>
      <c r="C57" s="547"/>
      <c r="D57" s="547"/>
      <c r="E57" s="547"/>
      <c r="F57" s="547"/>
      <c r="G57" s="547"/>
      <c r="H57" s="547"/>
      <c r="I57" s="547"/>
      <c r="J57" s="547"/>
      <c r="K57" s="547"/>
      <c r="L57" s="547"/>
      <c r="M57" s="547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1068</v>
      </c>
      <c r="B58" s="547" t="s">
        <v>1069</v>
      </c>
      <c r="C58" s="547"/>
      <c r="D58" s="547"/>
      <c r="E58" s="547"/>
      <c r="F58" s="547"/>
      <c r="G58" s="547"/>
      <c r="H58" s="547"/>
      <c r="I58" s="547"/>
      <c r="J58" s="547"/>
      <c r="K58" s="547"/>
      <c r="L58" s="547"/>
      <c r="M58" s="54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1070</v>
      </c>
      <c r="B59" s="547" t="s">
        <v>1071</v>
      </c>
      <c r="C59" s="547"/>
      <c r="D59" s="547"/>
      <c r="E59" s="547"/>
      <c r="F59" s="547"/>
      <c r="G59" s="547"/>
      <c r="H59" s="547"/>
      <c r="I59" s="547"/>
      <c r="J59" s="547"/>
      <c r="K59" s="547"/>
      <c r="L59" s="547"/>
      <c r="M59" s="547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1068</v>
      </c>
      <c r="B60" s="644" t="s">
        <v>1072</v>
      </c>
      <c r="C60" s="644"/>
      <c r="D60" s="644"/>
      <c r="E60" s="644"/>
      <c r="F60" s="644"/>
      <c r="G60" s="644"/>
      <c r="H60" s="644"/>
      <c r="I60" s="6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5" t="s">
        <v>1073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1"/>
      <c r="Q1" s="1"/>
      <c r="R1" s="1"/>
      <c r="S1" s="1"/>
      <c r="T1" s="2"/>
    </row>
    <row r="2" spans="1:254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2" t="s">
        <v>1074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7"/>
      <c r="O4" s="7"/>
    </row>
    <row r="5" spans="1:254" hidden="1">
      <c r="A5" s="8" t="s">
        <v>672</v>
      </c>
      <c r="B5" s="8" t="s">
        <v>673</v>
      </c>
      <c r="C5" s="604" t="s">
        <v>400</v>
      </c>
      <c r="D5" s="605"/>
      <c r="E5" s="8" t="s">
        <v>673</v>
      </c>
      <c r="F5" s="488" t="s">
        <v>963</v>
      </c>
      <c r="G5" s="489"/>
      <c r="H5" s="488" t="s">
        <v>964</v>
      </c>
      <c r="I5" s="489"/>
      <c r="J5" s="488" t="s">
        <v>1075</v>
      </c>
      <c r="K5" s="489"/>
      <c r="L5" s="604" t="s">
        <v>400</v>
      </c>
      <c r="M5" s="60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09" t="s">
        <v>16</v>
      </c>
      <c r="D6" s="509"/>
      <c r="E6" s="10" t="s">
        <v>14</v>
      </c>
      <c r="F6" s="483" t="s">
        <v>966</v>
      </c>
      <c r="G6" s="484"/>
      <c r="H6" s="483" t="s">
        <v>967</v>
      </c>
      <c r="I6" s="484"/>
      <c r="J6" s="483" t="s">
        <v>1076</v>
      </c>
      <c r="K6" s="484"/>
      <c r="L6" s="509" t="s">
        <v>16</v>
      </c>
      <c r="M6" s="50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9" t="s">
        <v>1077</v>
      </c>
      <c r="D7" s="659"/>
      <c r="E7" s="319"/>
      <c r="F7" s="660" t="s">
        <v>1078</v>
      </c>
      <c r="G7" s="661"/>
      <c r="H7" s="660" t="s">
        <v>1079</v>
      </c>
      <c r="I7" s="661"/>
      <c r="J7" s="662" t="s">
        <v>1080</v>
      </c>
      <c r="K7" s="662"/>
      <c r="L7" s="659" t="s">
        <v>1077</v>
      </c>
      <c r="M7" s="659"/>
      <c r="N7" s="612"/>
      <c r="O7" s="612"/>
      <c r="P7" s="318"/>
      <c r="Q7" s="318"/>
      <c r="R7" s="318"/>
      <c r="S7" s="318"/>
    </row>
    <row r="8" spans="1:254" hidden="1">
      <c r="A8" s="320" t="s">
        <v>1081</v>
      </c>
      <c r="B8" s="132" t="s">
        <v>1082</v>
      </c>
      <c r="C8" s="67">
        <v>46016</v>
      </c>
      <c r="D8" s="74" t="s">
        <v>1083</v>
      </c>
      <c r="E8" s="132" t="s">
        <v>1084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1085</v>
      </c>
      <c r="B9" s="132" t="s">
        <v>1086</v>
      </c>
      <c r="C9" s="23" t="s">
        <v>39</v>
      </c>
      <c r="D9" s="310" t="s">
        <v>1087</v>
      </c>
      <c r="E9" s="132" t="s">
        <v>1088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1089</v>
      </c>
      <c r="B10" s="132" t="s">
        <v>1090</v>
      </c>
      <c r="C10" s="67">
        <v>46028</v>
      </c>
      <c r="D10" s="68">
        <f t="shared" ref="D10" si="1">C10+1</f>
        <v>46029</v>
      </c>
      <c r="E10" s="310" t="s">
        <v>1091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1092</v>
      </c>
      <c r="B11" s="132" t="s">
        <v>1093</v>
      </c>
      <c r="C11" s="67">
        <v>46030</v>
      </c>
      <c r="D11" s="74" t="s">
        <v>1083</v>
      </c>
      <c r="E11" s="132" t="s">
        <v>1094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2" t="s">
        <v>1074</v>
      </c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</row>
    <row r="13" spans="1:254">
      <c r="A13" s="8" t="s">
        <v>672</v>
      </c>
      <c r="B13" s="8" t="s">
        <v>673</v>
      </c>
      <c r="C13" s="604" t="s">
        <v>1095</v>
      </c>
      <c r="D13" s="605"/>
      <c r="E13" s="8" t="s">
        <v>673</v>
      </c>
      <c r="F13" s="488" t="s">
        <v>963</v>
      </c>
      <c r="G13" s="489"/>
      <c r="H13" s="488" t="s">
        <v>964</v>
      </c>
      <c r="I13" s="489"/>
      <c r="J13" s="488" t="s">
        <v>1075</v>
      </c>
      <c r="K13" s="489"/>
      <c r="L13" s="604" t="s">
        <v>1095</v>
      </c>
      <c r="M13" s="605"/>
    </row>
    <row r="14" spans="1:254">
      <c r="A14" s="10" t="s">
        <v>13</v>
      </c>
      <c r="B14" s="10" t="s">
        <v>14</v>
      </c>
      <c r="C14" s="509" t="s">
        <v>16</v>
      </c>
      <c r="D14" s="509"/>
      <c r="E14" s="10" t="s">
        <v>14</v>
      </c>
      <c r="F14" s="483" t="s">
        <v>966</v>
      </c>
      <c r="G14" s="484"/>
      <c r="H14" s="483" t="s">
        <v>967</v>
      </c>
      <c r="I14" s="484"/>
      <c r="J14" s="483" t="s">
        <v>1076</v>
      </c>
      <c r="K14" s="484"/>
      <c r="L14" s="509" t="s">
        <v>16</v>
      </c>
      <c r="M14" s="509"/>
    </row>
    <row r="15" spans="1:254">
      <c r="A15" s="14"/>
      <c r="B15" s="14"/>
      <c r="C15" s="659" t="s">
        <v>1077</v>
      </c>
      <c r="D15" s="659"/>
      <c r="E15" s="319"/>
      <c r="F15" s="660" t="s">
        <v>1078</v>
      </c>
      <c r="G15" s="661"/>
      <c r="H15" s="660" t="s">
        <v>1079</v>
      </c>
      <c r="I15" s="661"/>
      <c r="J15" s="662" t="s">
        <v>1080</v>
      </c>
      <c r="K15" s="662"/>
      <c r="L15" s="659" t="s">
        <v>1077</v>
      </c>
      <c r="M15" s="659"/>
    </row>
    <row r="16" spans="1:254" hidden="1">
      <c r="A16" s="323" t="s">
        <v>1096</v>
      </c>
      <c r="B16" s="132" t="s">
        <v>1097</v>
      </c>
      <c r="C16" s="67">
        <v>46037</v>
      </c>
      <c r="D16" s="68">
        <f t="shared" ref="D16:D18" si="3">C16+1</f>
        <v>46038</v>
      </c>
      <c r="E16" s="132" t="s">
        <v>1098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1099</v>
      </c>
      <c r="B17" s="132" t="s">
        <v>1100</v>
      </c>
      <c r="C17" s="67">
        <v>46044</v>
      </c>
      <c r="D17" s="68">
        <f t="shared" si="3"/>
        <v>46045</v>
      </c>
      <c r="E17" s="132" t="s">
        <v>1101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1081</v>
      </c>
      <c r="B18" s="132" t="s">
        <v>1102</v>
      </c>
      <c r="C18" s="67">
        <v>46051</v>
      </c>
      <c r="D18" s="68">
        <f t="shared" si="3"/>
        <v>46052</v>
      </c>
      <c r="E18" s="132" t="s">
        <v>1103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1085</v>
      </c>
      <c r="B19" s="326" t="s">
        <v>1104</v>
      </c>
      <c r="C19" s="67">
        <v>46058</v>
      </c>
      <c r="D19" s="68">
        <f t="shared" ref="D19:D31" si="15">C19+1</f>
        <v>46059</v>
      </c>
      <c r="E19" s="132" t="s">
        <v>1105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1092</v>
      </c>
      <c r="B20" s="132" t="s">
        <v>1106</v>
      </c>
      <c r="C20" s="67">
        <v>46065</v>
      </c>
      <c r="D20" s="68">
        <f t="shared" si="15"/>
        <v>46066</v>
      </c>
      <c r="E20" s="132" t="s">
        <v>1107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0" t="s">
        <v>1108</v>
      </c>
      <c r="M20" s="461"/>
    </row>
    <row r="21" spans="1:14" hidden="1">
      <c r="A21" s="323" t="s">
        <v>1096</v>
      </c>
      <c r="B21" s="132" t="s">
        <v>1109</v>
      </c>
      <c r="C21" s="67">
        <v>46072</v>
      </c>
      <c r="D21" s="68">
        <f t="shared" si="15"/>
        <v>46073</v>
      </c>
      <c r="E21" s="132" t="s">
        <v>1110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1111</v>
      </c>
      <c r="B22" s="274" t="s">
        <v>1112</v>
      </c>
      <c r="C22" s="67">
        <v>46079</v>
      </c>
      <c r="D22" s="68">
        <f t="shared" si="15"/>
        <v>46080</v>
      </c>
      <c r="E22" s="132" t="s">
        <v>1113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1081</v>
      </c>
      <c r="B23" s="327" t="s">
        <v>1114</v>
      </c>
      <c r="C23" s="67">
        <v>46086</v>
      </c>
      <c r="D23" s="68">
        <f t="shared" si="15"/>
        <v>46087</v>
      </c>
      <c r="E23" s="132" t="s">
        <v>1115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1116</v>
      </c>
      <c r="B24" s="274" t="s">
        <v>1117</v>
      </c>
      <c r="C24" s="67">
        <v>46093</v>
      </c>
      <c r="D24" s="68">
        <f t="shared" si="15"/>
        <v>46094</v>
      </c>
      <c r="E24" s="132" t="s">
        <v>1118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1119</v>
      </c>
      <c r="B25" s="274" t="s">
        <v>1120</v>
      </c>
      <c r="C25" s="67">
        <v>46100</v>
      </c>
      <c r="D25" s="68">
        <f t="shared" si="15"/>
        <v>46101</v>
      </c>
      <c r="E25" s="132" t="s">
        <v>1121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1096</v>
      </c>
      <c r="B26" s="132" t="s">
        <v>1122</v>
      </c>
      <c r="C26" s="67">
        <v>46107</v>
      </c>
      <c r="D26" s="68">
        <f t="shared" si="15"/>
        <v>46108</v>
      </c>
      <c r="E26" s="132" t="s">
        <v>1123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1111</v>
      </c>
      <c r="B27" s="132" t="s">
        <v>1124</v>
      </c>
      <c r="C27" s="67">
        <v>46114</v>
      </c>
      <c r="D27" s="68">
        <f t="shared" si="15"/>
        <v>46115</v>
      </c>
      <c r="E27" s="132" t="s">
        <v>1125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1081</v>
      </c>
      <c r="B28" s="132" t="s">
        <v>1126</v>
      </c>
      <c r="C28" s="67">
        <v>46121</v>
      </c>
      <c r="D28" s="68">
        <f t="shared" si="15"/>
        <v>46122</v>
      </c>
      <c r="E28" s="132" t="s">
        <v>1127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1128</v>
      </c>
      <c r="B29" s="331" t="s">
        <v>1129</v>
      </c>
      <c r="C29" s="67">
        <v>46128</v>
      </c>
      <c r="D29" s="68">
        <f t="shared" si="15"/>
        <v>46129</v>
      </c>
      <c r="E29" s="132" t="s">
        <v>1130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1116</v>
      </c>
      <c r="B30" s="132" t="s">
        <v>1131</v>
      </c>
      <c r="C30" s="67">
        <v>46135</v>
      </c>
      <c r="D30" s="68">
        <f t="shared" si="15"/>
        <v>46136</v>
      </c>
      <c r="E30" s="132" t="s">
        <v>1132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1119</v>
      </c>
      <c r="B31" s="132" t="s">
        <v>1133</v>
      </c>
      <c r="C31" s="67">
        <v>46142</v>
      </c>
      <c r="D31" s="68">
        <f t="shared" si="15"/>
        <v>46143</v>
      </c>
      <c r="E31" s="132" t="s">
        <v>1134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5"/>
      <c r="K32" s="625"/>
      <c r="L32" s="625"/>
      <c r="M32" s="626"/>
    </row>
    <row r="33" spans="1:13" hidden="1">
      <c r="A33" s="329" t="s">
        <v>1111</v>
      </c>
      <c r="B33" s="302" t="s">
        <v>1135</v>
      </c>
      <c r="C33" s="67">
        <v>46156</v>
      </c>
      <c r="D33" s="68">
        <f>C33+1</f>
        <v>46157</v>
      </c>
      <c r="E33" s="132" t="s">
        <v>1136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1116</v>
      </c>
      <c r="B34" s="302" t="s">
        <v>1137</v>
      </c>
      <c r="C34" s="67">
        <v>46163</v>
      </c>
      <c r="D34" s="68">
        <f t="shared" ref="D34:D49" si="43">C34+1</f>
        <v>46164</v>
      </c>
      <c r="E34" s="132" t="s">
        <v>1138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1128</v>
      </c>
      <c r="B35" s="302" t="s">
        <v>1139</v>
      </c>
      <c r="C35" s="67">
        <v>46170</v>
      </c>
      <c r="D35" s="68">
        <f t="shared" si="43"/>
        <v>46171</v>
      </c>
      <c r="E35" s="132" t="s">
        <v>1140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1119</v>
      </c>
      <c r="B36" s="302" t="s">
        <v>1141</v>
      </c>
      <c r="C36" s="67">
        <v>46177</v>
      </c>
      <c r="D36" s="68">
        <f t="shared" si="43"/>
        <v>46178</v>
      </c>
      <c r="E36" s="132" t="s">
        <v>1142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1143</v>
      </c>
      <c r="B37" s="302" t="s">
        <v>1144</v>
      </c>
      <c r="C37" s="460" t="s">
        <v>208</v>
      </c>
      <c r="D37" s="461"/>
      <c r="E37" s="132" t="s">
        <v>1145</v>
      </c>
      <c r="F37" s="460" t="s">
        <v>208</v>
      </c>
      <c r="G37" s="477"/>
      <c r="H37" s="477"/>
      <c r="I37" s="477"/>
      <c r="J37" s="477"/>
      <c r="K37" s="477"/>
      <c r="L37" s="477"/>
      <c r="M37" s="461"/>
    </row>
    <row r="38" spans="1:13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6"/>
    </row>
    <row r="39" spans="1:13">
      <c r="A39" s="328" t="s">
        <v>1111</v>
      </c>
      <c r="B39" s="302" t="s">
        <v>1146</v>
      </c>
      <c r="C39" s="67">
        <v>46198</v>
      </c>
      <c r="D39" s="68">
        <f t="shared" si="43"/>
        <v>46199</v>
      </c>
      <c r="E39" s="132" t="s">
        <v>1147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1116</v>
      </c>
      <c r="B40" s="302" t="s">
        <v>1148</v>
      </c>
      <c r="C40" s="67">
        <v>46205</v>
      </c>
      <c r="D40" s="68">
        <f t="shared" si="43"/>
        <v>46206</v>
      </c>
      <c r="E40" s="302" t="s">
        <v>1149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1128</v>
      </c>
      <c r="B41" s="302" t="s">
        <v>1150</v>
      </c>
      <c r="C41" s="67">
        <v>46212</v>
      </c>
      <c r="D41" s="68">
        <f t="shared" si="43"/>
        <v>46213</v>
      </c>
      <c r="E41" s="132" t="s">
        <v>1151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1081</v>
      </c>
      <c r="B42" s="302" t="s">
        <v>1152</v>
      </c>
      <c r="C42" s="67">
        <v>46219</v>
      </c>
      <c r="D42" s="68">
        <f t="shared" si="43"/>
        <v>46220</v>
      </c>
      <c r="E42" s="132" t="s">
        <v>1153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1119</v>
      </c>
      <c r="B43" s="302" t="s">
        <v>1154</v>
      </c>
      <c r="C43" s="67">
        <v>46226</v>
      </c>
      <c r="D43" s="68">
        <f t="shared" si="43"/>
        <v>46227</v>
      </c>
      <c r="E43" s="132" t="s">
        <v>1155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1111</v>
      </c>
      <c r="B44" s="302" t="s">
        <v>1156</v>
      </c>
      <c r="C44" s="67">
        <v>46233</v>
      </c>
      <c r="D44" s="68">
        <f t="shared" si="43"/>
        <v>46234</v>
      </c>
      <c r="E44" s="132" t="s">
        <v>1157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1116</v>
      </c>
      <c r="B45" s="302" t="s">
        <v>1158</v>
      </c>
      <c r="C45" s="129">
        <v>46240</v>
      </c>
      <c r="D45" s="22">
        <f t="shared" si="43"/>
        <v>46241</v>
      </c>
      <c r="E45" s="302" t="s">
        <v>1159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1128</v>
      </c>
      <c r="B46" s="302" t="s">
        <v>1160</v>
      </c>
      <c r="C46" s="129">
        <v>46247</v>
      </c>
      <c r="D46" s="22">
        <f t="shared" si="43"/>
        <v>46248</v>
      </c>
      <c r="E46" s="302" t="s">
        <v>1161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1081</v>
      </c>
      <c r="B47" s="302" t="s">
        <v>1162</v>
      </c>
      <c r="C47" s="129">
        <v>46254</v>
      </c>
      <c r="D47" s="22">
        <f t="shared" si="43"/>
        <v>46255</v>
      </c>
      <c r="E47" s="302" t="s">
        <v>1163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1119</v>
      </c>
      <c r="B48" s="302" t="s">
        <v>1164</v>
      </c>
      <c r="C48" s="129">
        <v>46261</v>
      </c>
      <c r="D48" s="22">
        <f t="shared" si="43"/>
        <v>46262</v>
      </c>
      <c r="E48" s="302" t="s">
        <v>1165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1111</v>
      </c>
      <c r="B49" s="302" t="s">
        <v>1166</v>
      </c>
      <c r="C49" s="129">
        <v>46268</v>
      </c>
      <c r="D49" s="22">
        <f t="shared" si="43"/>
        <v>46269</v>
      </c>
      <c r="E49" s="302" t="s">
        <v>1167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45" t="s">
        <v>1168</v>
      </c>
      <c r="C51" s="655"/>
      <c r="D51" s="655"/>
      <c r="E51" s="655"/>
      <c r="F51" s="655"/>
      <c r="G51" s="655"/>
      <c r="H51" s="655"/>
      <c r="I51" s="65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56" t="s">
        <v>1169</v>
      </c>
      <c r="C52" s="657"/>
      <c r="D52" s="657"/>
      <c r="E52" s="657"/>
      <c r="F52" s="657"/>
      <c r="G52" s="657"/>
      <c r="H52" s="657"/>
      <c r="I52" s="65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56" t="s">
        <v>1170</v>
      </c>
      <c r="C53" s="658"/>
      <c r="D53" s="658"/>
      <c r="E53" s="658"/>
      <c r="F53" s="658"/>
      <c r="G53" s="658"/>
      <c r="H53" s="658"/>
      <c r="I53" s="65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447" t="s">
        <v>1171</v>
      </c>
      <c r="C54" s="654"/>
      <c r="D54" s="654"/>
      <c r="E54" s="654"/>
      <c r="F54" s="654"/>
      <c r="G54" s="654"/>
      <c r="H54" s="654"/>
      <c r="I54" s="65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1066</v>
      </c>
      <c r="B55" s="447" t="s">
        <v>1172</v>
      </c>
      <c r="C55" s="654"/>
      <c r="D55" s="654"/>
      <c r="E55" s="654"/>
      <c r="F55" s="654"/>
      <c r="G55" s="654"/>
      <c r="H55" s="654"/>
      <c r="I55" s="6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51" t="s">
        <v>1173</v>
      </c>
      <c r="C56" s="652"/>
      <c r="D56" s="652"/>
      <c r="E56" s="652"/>
      <c r="F56" s="652"/>
      <c r="G56" s="652"/>
      <c r="H56" s="652"/>
      <c r="I56" s="65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1057</v>
      </c>
      <c r="B57" s="447" t="s">
        <v>1058</v>
      </c>
      <c r="C57" s="654"/>
      <c r="D57" s="654"/>
      <c r="E57" s="654"/>
      <c r="F57" s="654"/>
      <c r="G57" s="654"/>
      <c r="H57" s="654"/>
      <c r="I57" s="65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1174</v>
      </c>
      <c r="B58" s="445" t="s">
        <v>1175</v>
      </c>
      <c r="C58" s="446"/>
      <c r="D58" s="446"/>
      <c r="E58" s="446"/>
      <c r="F58" s="446"/>
      <c r="G58" s="446"/>
      <c r="H58" s="446"/>
      <c r="I58" s="44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1176</v>
      </c>
      <c r="B59" s="445" t="s">
        <v>1177</v>
      </c>
      <c r="C59" s="446"/>
      <c r="D59" s="446"/>
      <c r="E59" s="446"/>
      <c r="F59" s="446"/>
      <c r="G59" s="446"/>
      <c r="H59" s="446"/>
      <c r="I59" s="44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2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2" t="s">
        <v>1178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</row>
    <row r="5" spans="1:242">
      <c r="A5" s="8" t="s">
        <v>672</v>
      </c>
      <c r="B5" s="8" t="s">
        <v>673</v>
      </c>
      <c r="C5" s="488" t="s">
        <v>1179</v>
      </c>
      <c r="D5" s="489"/>
      <c r="E5" s="488" t="s">
        <v>1180</v>
      </c>
      <c r="F5" s="489"/>
      <c r="G5" s="488" t="s">
        <v>7</v>
      </c>
      <c r="H5" s="489"/>
      <c r="I5" s="488" t="s">
        <v>473</v>
      </c>
      <c r="J5" s="489"/>
      <c r="K5" s="488" t="s">
        <v>1181</v>
      </c>
      <c r="L5" s="489"/>
      <c r="M5" s="8" t="s">
        <v>673</v>
      </c>
      <c r="N5" s="604" t="s">
        <v>675</v>
      </c>
      <c r="O5" s="605"/>
      <c r="P5" s="488" t="s">
        <v>473</v>
      </c>
      <c r="Q5" s="489"/>
      <c r="R5" s="488" t="s">
        <v>1179</v>
      </c>
      <c r="S5" s="489"/>
    </row>
    <row r="6" spans="1:242">
      <c r="A6" s="10" t="s">
        <v>13</v>
      </c>
      <c r="B6" s="10" t="s">
        <v>14</v>
      </c>
      <c r="C6" s="483" t="s">
        <v>15</v>
      </c>
      <c r="D6" s="484"/>
      <c r="E6" s="483" t="s">
        <v>1182</v>
      </c>
      <c r="F6" s="484"/>
      <c r="G6" s="483" t="s">
        <v>16</v>
      </c>
      <c r="H6" s="484"/>
      <c r="I6" s="483" t="s">
        <v>265</v>
      </c>
      <c r="J6" s="484"/>
      <c r="K6" s="483" t="s">
        <v>476</v>
      </c>
      <c r="L6" s="484"/>
      <c r="M6" s="10" t="s">
        <v>14</v>
      </c>
      <c r="N6" s="483" t="s">
        <v>679</v>
      </c>
      <c r="O6" s="484"/>
      <c r="P6" s="483" t="s">
        <v>265</v>
      </c>
      <c r="Q6" s="484"/>
      <c r="R6" s="483" t="s">
        <v>15</v>
      </c>
      <c r="S6" s="484"/>
    </row>
    <row r="7" spans="1:242">
      <c r="A7" s="10"/>
      <c r="B7" s="10"/>
      <c r="C7" s="483" t="s">
        <v>1183</v>
      </c>
      <c r="D7" s="484"/>
      <c r="E7" s="483" t="s">
        <v>778</v>
      </c>
      <c r="F7" s="484"/>
      <c r="G7" s="483" t="s">
        <v>853</v>
      </c>
      <c r="H7" s="484"/>
      <c r="I7" s="483" t="s">
        <v>852</v>
      </c>
      <c r="J7" s="484"/>
      <c r="K7" s="483" t="s">
        <v>779</v>
      </c>
      <c r="L7" s="484"/>
      <c r="M7" s="10"/>
      <c r="N7" s="483" t="s">
        <v>681</v>
      </c>
      <c r="O7" s="484"/>
      <c r="P7" s="483" t="s">
        <v>778</v>
      </c>
      <c r="Q7" s="484"/>
      <c r="R7" s="483" t="s">
        <v>1183</v>
      </c>
      <c r="S7" s="484"/>
    </row>
    <row r="8" spans="1:242" hidden="1">
      <c r="A8" s="308" t="s">
        <v>1184</v>
      </c>
      <c r="B8" s="132" t="s">
        <v>1185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1186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1187</v>
      </c>
      <c r="B9" s="132" t="s">
        <v>1188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1189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1190</v>
      </c>
      <c r="B10" s="132" t="s">
        <v>1191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1192</v>
      </c>
      <c r="N10" s="129">
        <f t="shared" si="9"/>
        <v>45288</v>
      </c>
      <c r="O10" s="129">
        <f t="shared" si="10"/>
        <v>45289</v>
      </c>
      <c r="P10" s="663" t="s">
        <v>1193</v>
      </c>
      <c r="Q10" s="664"/>
      <c r="R10" s="664"/>
      <c r="S10" s="665"/>
    </row>
    <row r="11" spans="1:242">
      <c r="A11" s="53" t="s">
        <v>1194</v>
      </c>
      <c r="B11" s="132"/>
      <c r="C11" s="129"/>
      <c r="D11" s="22"/>
      <c r="E11" s="22"/>
      <c r="F11" s="22"/>
      <c r="G11" s="129"/>
      <c r="H11" s="129"/>
      <c r="I11" s="129"/>
      <c r="J11" s="129"/>
      <c r="K11" s="666" t="s">
        <v>1195</v>
      </c>
      <c r="L11" s="667"/>
      <c r="M11" s="274" t="s">
        <v>1196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1184</v>
      </c>
      <c r="B12" s="132" t="s">
        <v>1197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1198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1187</v>
      </c>
      <c r="B13" s="132" t="s">
        <v>1199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1200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1194</v>
      </c>
      <c r="B14" s="132" t="s">
        <v>1201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1202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1184</v>
      </c>
      <c r="B15" s="132" t="s">
        <v>1203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1204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1187</v>
      </c>
      <c r="B16" s="132" t="s">
        <v>1205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1206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1194</v>
      </c>
      <c r="B17" s="132" t="s">
        <v>1207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1208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8" t="s">
        <v>1209</v>
      </c>
      <c r="C19" s="669"/>
      <c r="D19" s="669"/>
      <c r="E19" s="669"/>
      <c r="F19" s="669"/>
      <c r="G19" s="669"/>
      <c r="H19" s="669"/>
      <c r="I19" s="669"/>
      <c r="J19" s="669"/>
      <c r="K19" s="669"/>
      <c r="L19" s="67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45" t="s">
        <v>1177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1182</v>
      </c>
      <c r="B21" s="597" t="s">
        <v>1210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45" t="s">
        <v>1211</v>
      </c>
      <c r="C22" s="446"/>
      <c r="D22" s="446"/>
      <c r="E22" s="446"/>
      <c r="F22" s="446"/>
      <c r="G22" s="446"/>
      <c r="H22" s="446"/>
      <c r="I22" s="446"/>
      <c r="J22" s="446"/>
      <c r="K22" s="446"/>
      <c r="L22" s="44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7" t="s">
        <v>1212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7" t="s">
        <v>1063</v>
      </c>
      <c r="C24" s="597"/>
      <c r="D24" s="597"/>
      <c r="E24" s="597"/>
      <c r="F24" s="597"/>
      <c r="G24" s="597"/>
      <c r="H24" s="597"/>
      <c r="I24" s="597"/>
      <c r="J24" s="597"/>
      <c r="K24" s="597"/>
      <c r="L24" s="59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7" t="s">
        <v>716</v>
      </c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</row>
    <row r="2" spans="1:253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2" t="s">
        <v>1213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53">
      <c r="A5" s="8" t="s">
        <v>672</v>
      </c>
      <c r="B5" s="8" t="s">
        <v>673</v>
      </c>
      <c r="C5" s="488" t="s">
        <v>1214</v>
      </c>
      <c r="D5" s="489"/>
      <c r="E5" s="604" t="s">
        <v>1215</v>
      </c>
      <c r="F5" s="605"/>
      <c r="G5" s="604" t="s">
        <v>1216</v>
      </c>
      <c r="H5" s="605"/>
      <c r="I5" s="604" t="s">
        <v>596</v>
      </c>
      <c r="J5" s="605"/>
      <c r="K5" s="604" t="s">
        <v>1216</v>
      </c>
      <c r="L5" s="605"/>
      <c r="M5" s="8" t="s">
        <v>673</v>
      </c>
      <c r="N5" s="488" t="s">
        <v>1214</v>
      </c>
      <c r="O5" s="489"/>
      <c r="P5" s="604" t="s">
        <v>1215</v>
      </c>
      <c r="Q5" s="605"/>
    </row>
    <row r="6" spans="1:253">
      <c r="A6" s="10" t="s">
        <v>13</v>
      </c>
      <c r="B6" s="10" t="s">
        <v>14</v>
      </c>
      <c r="C6" s="483" t="s">
        <v>477</v>
      </c>
      <c r="D6" s="484"/>
      <c r="E6" s="483" t="s">
        <v>476</v>
      </c>
      <c r="F6" s="484"/>
      <c r="G6" s="509" t="s">
        <v>601</v>
      </c>
      <c r="H6" s="509"/>
      <c r="I6" s="509" t="s">
        <v>600</v>
      </c>
      <c r="J6" s="509"/>
      <c r="K6" s="509" t="s">
        <v>601</v>
      </c>
      <c r="L6" s="509"/>
      <c r="M6" s="10" t="s">
        <v>14</v>
      </c>
      <c r="N6" s="483" t="s">
        <v>477</v>
      </c>
      <c r="O6" s="484"/>
      <c r="P6" s="483" t="s">
        <v>476</v>
      </c>
      <c r="Q6" s="484"/>
    </row>
    <row r="7" spans="1:253">
      <c r="A7" s="10"/>
      <c r="B7" s="10"/>
      <c r="C7" s="483" t="s">
        <v>680</v>
      </c>
      <c r="D7" s="484"/>
      <c r="E7" s="483" t="s">
        <v>780</v>
      </c>
      <c r="F7" s="484"/>
      <c r="G7" s="483" t="s">
        <v>854</v>
      </c>
      <c r="H7" s="484"/>
      <c r="I7" s="483" t="s">
        <v>680</v>
      </c>
      <c r="J7" s="484"/>
      <c r="K7" s="483" t="s">
        <v>852</v>
      </c>
      <c r="L7" s="484"/>
      <c r="M7" s="10"/>
      <c r="N7" s="483" t="s">
        <v>680</v>
      </c>
      <c r="O7" s="484"/>
      <c r="P7" s="483" t="s">
        <v>780</v>
      </c>
      <c r="Q7" s="484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1217</v>
      </c>
      <c r="N8" s="22">
        <f t="shared" ref="N8:N24" si="0">L8+5</f>
        <v>45622</v>
      </c>
      <c r="O8" s="303" t="s">
        <v>1218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1219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1220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1221</v>
      </c>
      <c r="B10" s="72" t="s">
        <v>1222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1223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1224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1225</v>
      </c>
      <c r="B12" s="72" t="s">
        <v>1226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1227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1228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1229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1230</v>
      </c>
      <c r="B14" s="72" t="s">
        <v>1231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1232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1233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1234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1225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1225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1225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0" t="s">
        <v>769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2"/>
    </row>
    <row r="22" spans="1:17" hidden="1">
      <c r="A22" s="55" t="s">
        <v>785</v>
      </c>
      <c r="B22" s="72" t="s">
        <v>1235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1236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1225</v>
      </c>
      <c r="B23" s="72" t="s">
        <v>1237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1238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1239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1240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0" t="s">
        <v>732</v>
      </c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2"/>
    </row>
    <row r="26" spans="1:17" hidden="1">
      <c r="A26" s="55" t="s">
        <v>1225</v>
      </c>
      <c r="B26" s="81" t="s">
        <v>1241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1242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1243</v>
      </c>
      <c r="B27" s="81" t="s">
        <v>1244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1245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1225</v>
      </c>
      <c r="B28" s="72" t="s">
        <v>1246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1247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1248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1249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1225</v>
      </c>
      <c r="B30" s="66" t="s">
        <v>1250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1251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1252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1253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1225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1254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1"/>
      <c r="L33" s="672"/>
      <c r="M33" s="672"/>
      <c r="N33" s="672"/>
      <c r="O33" s="672"/>
      <c r="P33" s="672"/>
      <c r="Q33" s="673"/>
    </row>
    <row r="34" spans="1:18" hidden="1">
      <c r="A34" s="314" t="s">
        <v>838</v>
      </c>
      <c r="B34" s="66"/>
      <c r="C34" s="67"/>
      <c r="D34" s="68"/>
      <c r="E34" s="170"/>
      <c r="F34" s="120"/>
      <c r="G34" s="674" t="s">
        <v>1255</v>
      </c>
      <c r="H34" s="67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1256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1225</v>
      </c>
      <c r="B35" s="66" t="s">
        <v>1257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1258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1259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1260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1225</v>
      </c>
      <c r="B37" s="66" t="s">
        <v>1261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1262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1243</v>
      </c>
      <c r="B38" s="66" t="s">
        <v>1263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1264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1225</v>
      </c>
      <c r="B39" s="66" t="s">
        <v>1265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1266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1243</v>
      </c>
      <c r="B40" s="66" t="s">
        <v>1267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1268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1225</v>
      </c>
      <c r="B41" s="66" t="s">
        <v>1269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1270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1243</v>
      </c>
      <c r="B42" s="66" t="s">
        <v>1271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1272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1225</v>
      </c>
      <c r="B43" s="66" t="s">
        <v>1273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1274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1243</v>
      </c>
      <c r="B44" s="66" t="s">
        <v>1275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1276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1225</v>
      </c>
      <c r="B45" s="66" t="s">
        <v>1277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1278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1243</v>
      </c>
      <c r="B46" s="66" t="s">
        <v>1279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1280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1281</v>
      </c>
      <c r="B47" s="66" t="s">
        <v>1282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1283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1225</v>
      </c>
      <c r="B48" s="66" t="s">
        <v>1284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1285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1243</v>
      </c>
      <c r="B49" s="66" t="s">
        <v>1286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1287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1225</v>
      </c>
      <c r="B50" s="66" t="s">
        <v>1288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6" t="s">
        <v>144</v>
      </c>
      <c r="K50" s="677"/>
      <c r="L50" s="678"/>
      <c r="M50" s="66" t="s">
        <v>1289</v>
      </c>
      <c r="N50" s="674" t="s">
        <v>208</v>
      </c>
      <c r="O50" s="679"/>
      <c r="P50" s="679"/>
      <c r="Q50" s="675"/>
    </row>
    <row r="51" spans="1:18" hidden="1">
      <c r="A51" s="55" t="s">
        <v>1243</v>
      </c>
      <c r="B51" s="66" t="s">
        <v>1290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1291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1292</v>
      </c>
      <c r="B52" s="66" t="s">
        <v>1293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1294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1243</v>
      </c>
      <c r="B53" s="316" t="s">
        <v>1295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1296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1297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1292</v>
      </c>
      <c r="B54" s="66" t="s">
        <v>1298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1299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1281</v>
      </c>
      <c r="B55" s="66" t="s">
        <v>1300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1301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1292</v>
      </c>
      <c r="B56" s="66" t="s">
        <v>1302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1303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0" t="s">
        <v>769</v>
      </c>
      <c r="B57" s="511"/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2"/>
    </row>
    <row r="58" spans="1:18" hidden="1">
      <c r="A58" s="510" t="s">
        <v>732</v>
      </c>
      <c r="B58" s="511"/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2"/>
    </row>
    <row r="59" spans="1:18" hidden="1">
      <c r="A59" s="55" t="s">
        <v>1292</v>
      </c>
      <c r="B59" s="66" t="s">
        <v>1304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1305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0" t="s">
        <v>769</v>
      </c>
      <c r="B60" s="511"/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2"/>
    </row>
    <row r="61" spans="1:18">
      <c r="A61" s="55" t="s">
        <v>1292</v>
      </c>
      <c r="B61" s="66" t="s">
        <v>1306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1307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1308</v>
      </c>
      <c r="B62" s="66" t="s">
        <v>1309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1310</v>
      </c>
      <c r="N62" s="120">
        <f t="shared" si="63"/>
        <v>45989</v>
      </c>
      <c r="O62" s="303" t="s">
        <v>1218</v>
      </c>
      <c r="P62" s="275" t="s">
        <v>39</v>
      </c>
      <c r="Q62" s="275" t="s">
        <v>39</v>
      </c>
    </row>
    <row r="63" spans="1:18">
      <c r="A63" s="510" t="s">
        <v>732</v>
      </c>
      <c r="B63" s="511"/>
      <c r="C63" s="511"/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2"/>
    </row>
    <row r="64" spans="1:18">
      <c r="A64" s="137" t="s">
        <v>1292</v>
      </c>
      <c r="B64" s="132" t="s">
        <v>1311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1312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0" t="s">
        <v>769</v>
      </c>
      <c r="B65" s="511"/>
      <c r="C65" s="511"/>
      <c r="D65" s="511"/>
      <c r="E65" s="511"/>
      <c r="F65" s="511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2"/>
    </row>
    <row r="66" spans="1:19">
      <c r="A66" s="137" t="s">
        <v>1292</v>
      </c>
      <c r="B66" s="66" t="s">
        <v>1313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1314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5" t="s">
        <v>1315</v>
      </c>
      <c r="C68" s="545"/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6"/>
      <c r="P68" s="6"/>
      <c r="Q68" s="6"/>
      <c r="R68" s="6"/>
      <c r="S68" s="6"/>
    </row>
    <row r="69" spans="1:19" ht="16.2">
      <c r="A69" s="31" t="s">
        <v>477</v>
      </c>
      <c r="B69" s="597" t="s">
        <v>1316</v>
      </c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  <c r="N69" s="597"/>
      <c r="O69" s="6"/>
      <c r="P69" s="6"/>
      <c r="Q69" s="6"/>
      <c r="R69" s="6"/>
      <c r="S69" s="6"/>
    </row>
    <row r="70" spans="1:19" ht="16.2">
      <c r="A70" s="31" t="s">
        <v>476</v>
      </c>
      <c r="B70" s="597" t="s">
        <v>1317</v>
      </c>
      <c r="C70" s="597"/>
      <c r="D70" s="597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6"/>
      <c r="P70" s="6"/>
      <c r="Q70" s="6"/>
      <c r="R70" s="6"/>
      <c r="S70" s="6"/>
    </row>
    <row r="71" spans="1:19" ht="16.2">
      <c r="A71" s="31" t="s">
        <v>600</v>
      </c>
      <c r="B71" s="597" t="s">
        <v>665</v>
      </c>
      <c r="C71" s="597"/>
      <c r="D71" s="597"/>
      <c r="E71" s="597"/>
      <c r="F71" s="597"/>
      <c r="G71" s="597"/>
      <c r="H71" s="597"/>
      <c r="I71" s="597"/>
      <c r="J71" s="597"/>
      <c r="K71" s="597"/>
      <c r="L71" s="597"/>
      <c r="M71" s="597"/>
      <c r="N71" s="597"/>
      <c r="O71" s="6"/>
      <c r="P71" s="6"/>
      <c r="Q71" s="6"/>
      <c r="R71" s="6"/>
      <c r="S71" s="6"/>
    </row>
    <row r="72" spans="1:19" ht="16.2">
      <c r="A72" s="31" t="s">
        <v>601</v>
      </c>
      <c r="B72" s="445" t="s">
        <v>719</v>
      </c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7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</row>
    <row r="2" spans="1:250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9" t="s">
        <v>1318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</row>
    <row r="5" spans="1:250">
      <c r="A5" s="9" t="s">
        <v>4</v>
      </c>
      <c r="B5" s="9" t="s">
        <v>5</v>
      </c>
      <c r="C5" s="604" t="s">
        <v>772</v>
      </c>
      <c r="D5" s="605"/>
      <c r="E5" s="604" t="s">
        <v>772</v>
      </c>
      <c r="F5" s="605"/>
      <c r="G5" s="488" t="s">
        <v>1216</v>
      </c>
      <c r="H5" s="489"/>
      <c r="I5" s="488" t="s">
        <v>675</v>
      </c>
      <c r="J5" s="489"/>
      <c r="K5" s="9" t="s">
        <v>5</v>
      </c>
      <c r="L5" s="526" t="s">
        <v>1319</v>
      </c>
      <c r="M5" s="509"/>
      <c r="N5" s="526" t="s">
        <v>401</v>
      </c>
      <c r="O5" s="483"/>
      <c r="P5" s="488" t="s">
        <v>1216</v>
      </c>
      <c r="Q5" s="489"/>
      <c r="R5" s="604" t="s">
        <v>772</v>
      </c>
      <c r="S5" s="605"/>
    </row>
    <row r="6" spans="1:250">
      <c r="A6" s="10" t="s">
        <v>13</v>
      </c>
      <c r="B6" s="10" t="s">
        <v>14</v>
      </c>
      <c r="C6" s="509" t="s">
        <v>1320</v>
      </c>
      <c r="D6" s="509"/>
      <c r="E6" s="509" t="s">
        <v>1321</v>
      </c>
      <c r="F6" s="509"/>
      <c r="G6" s="509" t="s">
        <v>601</v>
      </c>
      <c r="H6" s="509"/>
      <c r="I6" s="483" t="s">
        <v>679</v>
      </c>
      <c r="J6" s="484"/>
      <c r="K6" s="10" t="s">
        <v>14</v>
      </c>
      <c r="L6" s="509" t="s">
        <v>249</v>
      </c>
      <c r="M6" s="509"/>
      <c r="N6" s="509" t="s">
        <v>248</v>
      </c>
      <c r="O6" s="483"/>
      <c r="P6" s="509" t="s">
        <v>601</v>
      </c>
      <c r="Q6" s="509"/>
      <c r="R6" s="509" t="s">
        <v>1320</v>
      </c>
      <c r="S6" s="509"/>
    </row>
    <row r="7" spans="1:250">
      <c r="A7" s="14"/>
      <c r="B7" s="98"/>
      <c r="C7" s="519" t="s">
        <v>22</v>
      </c>
      <c r="D7" s="519"/>
      <c r="E7" s="519" t="s">
        <v>22</v>
      </c>
      <c r="F7" s="519"/>
      <c r="G7" s="519" t="s">
        <v>22</v>
      </c>
      <c r="H7" s="519"/>
      <c r="I7" s="519" t="s">
        <v>22</v>
      </c>
      <c r="J7" s="519"/>
      <c r="K7" s="98"/>
      <c r="L7" s="519" t="s">
        <v>22</v>
      </c>
      <c r="M7" s="519"/>
      <c r="N7" s="519" t="s">
        <v>22</v>
      </c>
      <c r="O7" s="683"/>
      <c r="P7" s="519" t="s">
        <v>22</v>
      </c>
      <c r="Q7" s="519"/>
      <c r="R7" s="519" t="s">
        <v>22</v>
      </c>
      <c r="S7" s="519"/>
    </row>
    <row r="8" spans="1:250" ht="26.4">
      <c r="A8" s="14"/>
      <c r="B8" s="145"/>
      <c r="C8" s="261" t="s">
        <v>1322</v>
      </c>
      <c r="D8" s="261" t="s">
        <v>1323</v>
      </c>
      <c r="E8" s="261" t="s">
        <v>1324</v>
      </c>
      <c r="F8" s="261" t="s">
        <v>1325</v>
      </c>
      <c r="G8" s="261" t="s">
        <v>1326</v>
      </c>
      <c r="H8" s="261" t="s">
        <v>1327</v>
      </c>
      <c r="I8" s="17" t="s">
        <v>1328</v>
      </c>
      <c r="J8" s="17" t="s">
        <v>1329</v>
      </c>
      <c r="K8" s="10"/>
      <c r="L8" s="17" t="s">
        <v>32</v>
      </c>
      <c r="M8" s="17" t="s">
        <v>1330</v>
      </c>
      <c r="N8" s="17" t="s">
        <v>1331</v>
      </c>
      <c r="O8" s="290" t="s">
        <v>1332</v>
      </c>
      <c r="P8" s="17" t="s">
        <v>1333</v>
      </c>
      <c r="Q8" s="261" t="s">
        <v>1334</v>
      </c>
      <c r="R8" s="261" t="s">
        <v>1322</v>
      </c>
      <c r="S8" s="261" t="s">
        <v>1323</v>
      </c>
    </row>
    <row r="9" spans="1:250" s="287" customFormat="1" ht="15" hidden="1" customHeight="1">
      <c r="A9" s="179" t="s">
        <v>820</v>
      </c>
      <c r="B9" s="291" t="s">
        <v>1335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1336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1337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1338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1308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1339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1340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1341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1342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1308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1343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1344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1345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1346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1308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1347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1348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1349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1350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1308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1351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1352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1353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1354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1355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1308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1356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1357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1358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1359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1308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84" t="s">
        <v>1360</v>
      </c>
      <c r="M26" s="685"/>
      <c r="N26" s="686" t="s">
        <v>1361</v>
      </c>
      <c r="O26" s="68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1362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1363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1364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1365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1366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1362</v>
      </c>
      <c r="B30" s="293" t="s">
        <v>1367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1368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1369</v>
      </c>
      <c r="P30" s="170">
        <v>46179</v>
      </c>
      <c r="Q30" s="73" t="s">
        <v>1370</v>
      </c>
      <c r="R30" s="460" t="s">
        <v>1371</v>
      </c>
      <c r="S30" s="461"/>
      <c r="T30" s="295" t="s">
        <v>1372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1373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1374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1375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60" t="s">
        <v>1376</v>
      </c>
      <c r="D33" s="477"/>
      <c r="E33" s="477"/>
      <c r="F33" s="477"/>
      <c r="G33" s="477"/>
      <c r="H33" s="477"/>
      <c r="I33" s="477"/>
      <c r="J33" s="461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1243</v>
      </c>
      <c r="B34" s="297"/>
      <c r="C34" s="680" t="s">
        <v>1377</v>
      </c>
      <c r="D34" s="681"/>
      <c r="E34" s="681"/>
      <c r="F34" s="681"/>
      <c r="G34" s="681"/>
      <c r="H34" s="681"/>
      <c r="I34" s="681"/>
      <c r="J34" s="682"/>
      <c r="K34" s="298" t="s">
        <v>1378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1379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customHeight="1">
      <c r="A36" s="179" t="s">
        <v>783</v>
      </c>
      <c r="B36" s="123" t="s">
        <v>1380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1381</v>
      </c>
      <c r="K36" s="103" t="s">
        <v>1382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1383</v>
      </c>
      <c r="Q36" s="170"/>
      <c r="R36" s="170"/>
      <c r="S36" s="170"/>
    </row>
    <row r="37" spans="1:19" s="287" customFormat="1" ht="15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1384</v>
      </c>
      <c r="L37" s="455" t="s">
        <v>1385</v>
      </c>
      <c r="M37" s="456"/>
      <c r="N37" s="455" t="s">
        <v>1386</v>
      </c>
      <c r="O37" s="456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customHeight="1">
      <c r="A38" s="27" t="s">
        <v>1243</v>
      </c>
      <c r="B38" s="102" t="s">
        <v>1387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1388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1389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1383</v>
      </c>
      <c r="Q39" s="170"/>
      <c r="R39" s="170"/>
      <c r="S39" s="170"/>
    </row>
    <row r="40" spans="1:19" s="287" customFormat="1" ht="15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1390</v>
      </c>
      <c r="L40" s="455" t="s">
        <v>1391</v>
      </c>
      <c r="M40" s="456"/>
      <c r="N40" s="455" t="s">
        <v>1392</v>
      </c>
      <c r="O40" s="456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1393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1394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1243</v>
      </c>
      <c r="B42" s="102" t="s">
        <v>1395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1396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1397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1398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1399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1400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1243</v>
      </c>
      <c r="B45" s="103" t="s">
        <v>1401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1402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35" t="s">
        <v>732</v>
      </c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636"/>
      <c r="P46" s="636"/>
      <c r="Q46" s="636"/>
      <c r="R46" s="636"/>
      <c r="S46" s="637"/>
    </row>
    <row r="47" spans="1:19" s="288" customFormat="1" ht="15" customHeight="1">
      <c r="A47" s="179" t="s">
        <v>783</v>
      </c>
      <c r="B47" s="103" t="s">
        <v>1403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1381</v>
      </c>
      <c r="K47" s="103" t="s">
        <v>1404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1405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1406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1243</v>
      </c>
      <c r="B49" s="103" t="s">
        <v>1407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1408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1409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1410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45" t="s">
        <v>1411</v>
      </c>
      <c r="C51" s="545"/>
      <c r="D51" s="545"/>
      <c r="E51" s="545"/>
      <c r="F51" s="545"/>
      <c r="G51" s="545"/>
      <c r="H51" s="545"/>
      <c r="I51" s="545"/>
      <c r="J51" s="545"/>
      <c r="K51" s="545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11" t="s">
        <v>1412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1413</v>
      </c>
      <c r="B53" s="547" t="s">
        <v>843</v>
      </c>
      <c r="C53" s="547"/>
      <c r="D53" s="547"/>
      <c r="E53" s="547"/>
      <c r="F53" s="547"/>
      <c r="G53" s="547"/>
      <c r="H53" s="547"/>
      <c r="I53" s="547"/>
      <c r="J53" s="547"/>
      <c r="K53" s="547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1414</v>
      </c>
      <c r="B54" s="547" t="s">
        <v>1415</v>
      </c>
      <c r="C54" s="547"/>
      <c r="D54" s="547"/>
      <c r="E54" s="547"/>
      <c r="F54" s="547"/>
      <c r="G54" s="547"/>
      <c r="H54" s="547"/>
      <c r="I54" s="547"/>
      <c r="J54" s="547"/>
      <c r="K54" s="547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47" t="s">
        <v>1416</v>
      </c>
      <c r="C55" s="547"/>
      <c r="D55" s="547"/>
      <c r="E55" s="547"/>
      <c r="F55" s="547"/>
      <c r="G55" s="547"/>
      <c r="H55" s="547"/>
      <c r="I55" s="547"/>
      <c r="J55" s="547"/>
      <c r="K55" s="547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47" t="s">
        <v>1417</v>
      </c>
      <c r="C56" s="547"/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47" t="s">
        <v>1418</v>
      </c>
      <c r="C57" s="547"/>
      <c r="D57" s="547"/>
      <c r="E57" s="547"/>
      <c r="F57" s="547"/>
      <c r="G57" s="547"/>
      <c r="H57" s="547"/>
      <c r="I57" s="547"/>
      <c r="J57" s="547"/>
      <c r="K57" s="547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1:K51"/>
    <mergeCell ref="B52:K52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3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87" t="s">
        <v>1419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</row>
    <row r="5" spans="1:243" s="94" customFormat="1" ht="15" customHeight="1">
      <c r="A5" s="9" t="s">
        <v>4</v>
      </c>
      <c r="B5" s="9" t="s">
        <v>5</v>
      </c>
      <c r="C5" s="490" t="s">
        <v>471</v>
      </c>
      <c r="D5" s="490"/>
      <c r="E5" s="491" t="s">
        <v>1420</v>
      </c>
      <c r="F5" s="492"/>
      <c r="G5" s="521" t="s">
        <v>1421</v>
      </c>
      <c r="H5" s="575"/>
      <c r="I5" s="11" t="s">
        <v>5</v>
      </c>
      <c r="J5" s="490" t="s">
        <v>471</v>
      </c>
      <c r="K5" s="490"/>
      <c r="L5" s="491" t="s">
        <v>1420</v>
      </c>
      <c r="M5" s="492"/>
    </row>
    <row r="6" spans="1:243" s="94" customFormat="1" ht="15" customHeight="1">
      <c r="A6" s="10" t="s">
        <v>13</v>
      </c>
      <c r="B6" s="10" t="s">
        <v>14</v>
      </c>
      <c r="C6" s="481" t="s">
        <v>476</v>
      </c>
      <c r="D6" s="482"/>
      <c r="E6" s="481" t="s">
        <v>1422</v>
      </c>
      <c r="F6" s="482"/>
      <c r="G6" s="483" t="s">
        <v>1423</v>
      </c>
      <c r="H6" s="484"/>
      <c r="I6" s="10" t="s">
        <v>14</v>
      </c>
      <c r="J6" s="481" t="s">
        <v>476</v>
      </c>
      <c r="K6" s="482"/>
      <c r="L6" s="481" t="s">
        <v>1422</v>
      </c>
      <c r="M6" s="482"/>
    </row>
    <row r="7" spans="1:243" s="94" customFormat="1" ht="15" customHeight="1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10"/>
      <c r="J7" s="481" t="s">
        <v>22</v>
      </c>
      <c r="K7" s="482"/>
      <c r="L7" s="481" t="s">
        <v>22</v>
      </c>
      <c r="M7" s="482"/>
    </row>
    <row r="8" spans="1:243" s="94" customFormat="1" ht="26.1" customHeight="1">
      <c r="A8" s="10"/>
      <c r="B8" s="10"/>
      <c r="C8" s="146" t="s">
        <v>1424</v>
      </c>
      <c r="D8" s="146" t="s">
        <v>1425</v>
      </c>
      <c r="E8" s="146" t="s">
        <v>1426</v>
      </c>
      <c r="F8" s="146" t="s">
        <v>1427</v>
      </c>
      <c r="G8" s="146" t="s">
        <v>1428</v>
      </c>
      <c r="H8" s="146" t="s">
        <v>1429</v>
      </c>
      <c r="I8" s="10"/>
      <c r="J8" s="146" t="s">
        <v>1424</v>
      </c>
      <c r="K8" s="146" t="s">
        <v>1425</v>
      </c>
      <c r="L8" s="146" t="s">
        <v>1426</v>
      </c>
      <c r="M8" s="146" t="s">
        <v>1427</v>
      </c>
    </row>
    <row r="9" spans="1:243" s="94" customFormat="1" ht="15" hidden="1" customHeight="1">
      <c r="A9" s="179" t="s">
        <v>1430</v>
      </c>
      <c r="B9" s="282" t="s">
        <v>1431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50" t="s">
        <v>208</v>
      </c>
      <c r="B10" s="689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75"/>
      <c r="O10" s="156"/>
      <c r="P10" s="150"/>
    </row>
    <row r="11" spans="1:243" s="94" customFormat="1">
      <c r="A11" s="179" t="s">
        <v>1430</v>
      </c>
      <c r="B11" s="142" t="s">
        <v>1433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1434</v>
      </c>
      <c r="J11" s="688" t="s">
        <v>1435</v>
      </c>
      <c r="K11" s="688"/>
      <c r="L11" s="688"/>
      <c r="M11" s="688"/>
      <c r="N11" s="75"/>
      <c r="O11" s="156"/>
      <c r="P11" s="150"/>
    </row>
    <row r="12" spans="1:243" s="94" customFormat="1" ht="15" customHeight="1">
      <c r="A12" s="179" t="s">
        <v>1430</v>
      </c>
      <c r="B12" s="282" t="s">
        <v>1436</v>
      </c>
      <c r="C12" s="690" t="s">
        <v>208</v>
      </c>
      <c r="D12" s="690"/>
      <c r="E12" s="690"/>
      <c r="F12" s="690"/>
      <c r="G12" s="690"/>
      <c r="H12" s="690"/>
      <c r="I12" s="282" t="s">
        <v>1437</v>
      </c>
      <c r="J12" s="690" t="s">
        <v>208</v>
      </c>
      <c r="K12" s="690"/>
      <c r="L12" s="690"/>
      <c r="M12" s="690"/>
      <c r="N12" s="75"/>
      <c r="O12" s="156"/>
      <c r="P12" s="150"/>
    </row>
    <row r="13" spans="1:243" s="94" customFormat="1" ht="15" customHeight="1">
      <c r="A13" s="179" t="s">
        <v>1430</v>
      </c>
      <c r="B13" s="282" t="s">
        <v>1438</v>
      </c>
      <c r="C13" s="690" t="s">
        <v>208</v>
      </c>
      <c r="D13" s="690"/>
      <c r="E13" s="690"/>
      <c r="F13" s="690"/>
      <c r="G13" s="690"/>
      <c r="H13" s="690"/>
      <c r="I13" s="282" t="s">
        <v>1439</v>
      </c>
      <c r="J13" s="690" t="s">
        <v>208</v>
      </c>
      <c r="K13" s="690"/>
      <c r="L13" s="690"/>
      <c r="M13" s="690"/>
      <c r="N13" s="75"/>
      <c r="O13" s="156"/>
      <c r="P13" s="150"/>
    </row>
    <row r="14" spans="1:243" s="94" customFormat="1" ht="15" customHeight="1">
      <c r="A14" s="180" t="s">
        <v>1440</v>
      </c>
      <c r="B14" s="283" t="s">
        <v>1441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1442</v>
      </c>
      <c r="J14" s="688" t="s">
        <v>1443</v>
      </c>
      <c r="K14" s="688"/>
      <c r="L14" s="688"/>
      <c r="M14" s="688"/>
      <c r="N14" s="75"/>
      <c r="O14" s="156"/>
      <c r="P14" s="150"/>
    </row>
    <row r="15" spans="1:243" s="94" customFormat="1" ht="15" customHeight="1">
      <c r="A15" s="179" t="s">
        <v>1430</v>
      </c>
      <c r="B15" s="284" t="s">
        <v>1444</v>
      </c>
      <c r="C15" s="562" t="s">
        <v>208</v>
      </c>
      <c r="D15" s="563"/>
      <c r="E15" s="563"/>
      <c r="F15" s="563"/>
      <c r="G15" s="563"/>
      <c r="H15" s="564"/>
      <c r="I15" s="284" t="s">
        <v>1445</v>
      </c>
      <c r="J15" s="562" t="s">
        <v>208</v>
      </c>
      <c r="K15" s="563"/>
      <c r="L15" s="563"/>
      <c r="M15" s="564"/>
      <c r="N15" s="75"/>
      <c r="O15" s="156"/>
      <c r="P15" s="150"/>
    </row>
    <row r="16" spans="1:243" s="94" customFormat="1" ht="15" customHeight="1">
      <c r="A16" s="180" t="s">
        <v>1446</v>
      </c>
      <c r="B16" s="285" t="s">
        <v>1447</v>
      </c>
      <c r="C16" s="139">
        <v>46243</v>
      </c>
      <c r="D16" s="241" t="s">
        <v>1448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1449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1446</v>
      </c>
      <c r="B17" s="286" t="s">
        <v>1396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1395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1446</v>
      </c>
      <c r="B18" s="286" t="s">
        <v>1441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1450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1446</v>
      </c>
      <c r="B19" s="286" t="s">
        <v>1451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1442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1446</v>
      </c>
      <c r="B20" s="286" t="s">
        <v>1402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1401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1446</v>
      </c>
      <c r="B21" s="286" t="s">
        <v>1452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1453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448" t="s">
        <v>1454</v>
      </c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449"/>
      <c r="N23" s="450"/>
    </row>
    <row r="24" spans="1:16" ht="16.350000000000001" customHeight="1">
      <c r="A24" s="31" t="s">
        <v>581</v>
      </c>
      <c r="B24" s="445" t="s">
        <v>1455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7"/>
    </row>
    <row r="25" spans="1:16">
      <c r="A25" s="32" t="s">
        <v>584</v>
      </c>
      <c r="B25" s="451" t="s">
        <v>587</v>
      </c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</row>
    <row r="26" spans="1:16">
      <c r="A26" s="32" t="s">
        <v>905</v>
      </c>
      <c r="B26" s="451" t="s">
        <v>1456</v>
      </c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5:N25"/>
    <mergeCell ref="B26:N26"/>
    <mergeCell ref="J14:M14"/>
    <mergeCell ref="C15:H15"/>
    <mergeCell ref="J15:M15"/>
    <mergeCell ref="B23:N23"/>
    <mergeCell ref="B24:N24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1"/>
      <c r="Y1" s="1"/>
    </row>
    <row r="2" spans="1:259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1457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672</v>
      </c>
      <c r="B5" s="8" t="s">
        <v>673</v>
      </c>
      <c r="C5" s="488" t="s">
        <v>1458</v>
      </c>
      <c r="D5" s="489"/>
      <c r="E5" s="488" t="s">
        <v>674</v>
      </c>
      <c r="F5" s="489"/>
      <c r="G5" s="604" t="s">
        <v>1459</v>
      </c>
      <c r="H5" s="605"/>
      <c r="I5" s="604" t="s">
        <v>1460</v>
      </c>
      <c r="J5" s="605"/>
      <c r="K5" s="488" t="s">
        <v>1461</v>
      </c>
      <c r="L5" s="489"/>
      <c r="M5" s="604" t="s">
        <v>1462</v>
      </c>
      <c r="N5" s="605"/>
      <c r="O5" s="604" t="s">
        <v>1463</v>
      </c>
      <c r="P5" s="605"/>
      <c r="Q5" s="8" t="s">
        <v>673</v>
      </c>
      <c r="R5" s="604" t="s">
        <v>1460</v>
      </c>
      <c r="S5" s="605"/>
      <c r="T5" s="488" t="s">
        <v>1458</v>
      </c>
      <c r="U5" s="489"/>
    </row>
    <row r="6" spans="1:259">
      <c r="A6" s="10" t="s">
        <v>13</v>
      </c>
      <c r="B6" s="10" t="s">
        <v>14</v>
      </c>
      <c r="C6" s="483" t="s">
        <v>248</v>
      </c>
      <c r="D6" s="484"/>
      <c r="E6" s="483" t="s">
        <v>249</v>
      </c>
      <c r="F6" s="484"/>
      <c r="G6" s="483" t="s">
        <v>476</v>
      </c>
      <c r="H6" s="484"/>
      <c r="I6" s="483" t="s">
        <v>1464</v>
      </c>
      <c r="J6" s="484"/>
      <c r="K6" s="483" t="s">
        <v>1465</v>
      </c>
      <c r="L6" s="484"/>
      <c r="M6" s="509" t="s">
        <v>1466</v>
      </c>
      <c r="N6" s="509"/>
      <c r="O6" s="509" t="s">
        <v>1467</v>
      </c>
      <c r="P6" s="509"/>
      <c r="Q6" s="10" t="s">
        <v>14</v>
      </c>
      <c r="R6" s="483" t="s">
        <v>1464</v>
      </c>
      <c r="S6" s="484"/>
      <c r="T6" s="483" t="s">
        <v>248</v>
      </c>
      <c r="U6" s="484"/>
    </row>
    <row r="7" spans="1:259">
      <c r="A7" s="10"/>
      <c r="B7" s="10"/>
      <c r="C7" s="483" t="s">
        <v>681</v>
      </c>
      <c r="D7" s="484"/>
      <c r="E7" s="483" t="s">
        <v>778</v>
      </c>
      <c r="F7" s="484"/>
      <c r="G7" s="483" t="s">
        <v>681</v>
      </c>
      <c r="H7" s="484"/>
      <c r="I7" s="483" t="s">
        <v>854</v>
      </c>
      <c r="J7" s="484"/>
      <c r="K7" s="483" t="s">
        <v>680</v>
      </c>
      <c r="L7" s="484"/>
      <c r="M7" s="483" t="s">
        <v>780</v>
      </c>
      <c r="N7" s="484"/>
      <c r="O7" s="483" t="s">
        <v>853</v>
      </c>
      <c r="P7" s="484"/>
      <c r="Q7" s="10"/>
      <c r="R7" s="483" t="s">
        <v>854</v>
      </c>
      <c r="S7" s="484"/>
      <c r="T7" s="483" t="s">
        <v>681</v>
      </c>
      <c r="U7" s="484"/>
    </row>
    <row r="8" spans="1:259" hidden="1">
      <c r="A8" s="691" t="s">
        <v>337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3"/>
    </row>
    <row r="9" spans="1:259" hidden="1">
      <c r="A9" s="186" t="s">
        <v>1468</v>
      </c>
      <c r="B9" s="72" t="s">
        <v>1469</v>
      </c>
      <c r="C9" s="460" t="s">
        <v>208</v>
      </c>
      <c r="D9" s="477"/>
      <c r="E9" s="477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61"/>
      <c r="Q9" s="72" t="s">
        <v>1470</v>
      </c>
      <c r="R9" s="460" t="s">
        <v>208</v>
      </c>
      <c r="S9" s="477"/>
      <c r="T9" s="477"/>
      <c r="U9" s="461"/>
    </row>
    <row r="10" spans="1:259">
      <c r="A10" s="186" t="s">
        <v>1471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1472</v>
      </c>
      <c r="B11" s="72" t="s">
        <v>1473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1476</v>
      </c>
      <c r="B13" s="72" t="s">
        <v>1477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1479</v>
      </c>
      <c r="B14" s="72" t="s">
        <v>1480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1481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1482</v>
      </c>
      <c r="B15" s="72" t="s">
        <v>1483</v>
      </c>
      <c r="C15" s="460" t="s">
        <v>208</v>
      </c>
      <c r="D15" s="477"/>
      <c r="E15" s="477"/>
      <c r="F15" s="477"/>
      <c r="G15" s="477"/>
      <c r="H15" s="477"/>
      <c r="I15" s="477"/>
      <c r="J15" s="477"/>
      <c r="K15" s="477"/>
      <c r="L15" s="477"/>
      <c r="M15" s="477"/>
      <c r="N15" s="477"/>
      <c r="O15" s="477"/>
      <c r="P15" s="461"/>
      <c r="Q15" s="72" t="s">
        <v>1484</v>
      </c>
      <c r="R15" s="460" t="s">
        <v>208</v>
      </c>
      <c r="S15" s="477"/>
      <c r="T15" s="477"/>
      <c r="U15" s="461"/>
    </row>
    <row r="16" spans="1:259">
      <c r="A16" s="186" t="s">
        <v>1471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1472</v>
      </c>
      <c r="B17" s="72" t="s">
        <v>1485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45" t="s">
        <v>1487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</row>
    <row r="21" spans="1:21" ht="16.2">
      <c r="A21" s="31" t="s">
        <v>248</v>
      </c>
      <c r="B21" s="597" t="s">
        <v>1060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</row>
    <row r="22" spans="1:21" ht="16.2">
      <c r="A22" s="31" t="s">
        <v>249</v>
      </c>
      <c r="B22" s="597" t="s">
        <v>714</v>
      </c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</row>
    <row r="23" spans="1:21" ht="16.2">
      <c r="A23" s="31" t="s">
        <v>476</v>
      </c>
      <c r="B23" s="597" t="s">
        <v>1488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597"/>
      <c r="N23" s="597"/>
    </row>
    <row r="24" spans="1:21" ht="16.350000000000001" customHeight="1">
      <c r="A24" s="31" t="s">
        <v>1464</v>
      </c>
      <c r="B24" s="445" t="s">
        <v>1489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7"/>
    </row>
    <row r="25" spans="1:21" ht="16.350000000000001" customHeight="1">
      <c r="A25" s="31" t="s">
        <v>1465</v>
      </c>
      <c r="B25" s="445" t="s">
        <v>1490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7"/>
    </row>
    <row r="26" spans="1:21" ht="16.2">
      <c r="A26" s="31" t="s">
        <v>1466</v>
      </c>
      <c r="B26" s="445" t="s">
        <v>1491</v>
      </c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7"/>
    </row>
    <row r="27" spans="1:21" ht="16.350000000000001" customHeight="1">
      <c r="A27" s="31" t="s">
        <v>1467</v>
      </c>
      <c r="B27" s="445" t="s">
        <v>1492</v>
      </c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7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1"/>
      <c r="S1" s="1"/>
      <c r="T1" s="2"/>
    </row>
    <row r="2" spans="1:248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4" t="s">
        <v>179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</row>
    <row r="5" spans="1:248">
      <c r="A5" s="95" t="s">
        <v>4</v>
      </c>
      <c r="B5" s="95" t="s">
        <v>5</v>
      </c>
      <c r="C5" s="490" t="s">
        <v>180</v>
      </c>
      <c r="D5" s="490"/>
      <c r="E5" s="490" t="s">
        <v>7</v>
      </c>
      <c r="F5" s="490"/>
      <c r="G5" s="506" t="s">
        <v>11</v>
      </c>
      <c r="H5" s="507"/>
      <c r="I5" s="506" t="s">
        <v>12</v>
      </c>
      <c r="J5" s="508"/>
      <c r="K5" s="526" t="s">
        <v>181</v>
      </c>
      <c r="L5" s="526"/>
      <c r="M5" s="95" t="s">
        <v>5</v>
      </c>
      <c r="N5" s="490" t="s">
        <v>180</v>
      </c>
      <c r="O5" s="490"/>
      <c r="P5" s="490" t="s">
        <v>7</v>
      </c>
      <c r="Q5" s="490"/>
    </row>
    <row r="6" spans="1:248">
      <c r="A6" s="493" t="s">
        <v>13</v>
      </c>
      <c r="B6" s="493" t="s">
        <v>14</v>
      </c>
      <c r="C6" s="500" t="s">
        <v>182</v>
      </c>
      <c r="D6" s="500"/>
      <c r="E6" s="500" t="s">
        <v>16</v>
      </c>
      <c r="F6" s="500"/>
      <c r="G6" s="481" t="s">
        <v>20</v>
      </c>
      <c r="H6" s="482"/>
      <c r="I6" s="481" t="s">
        <v>21</v>
      </c>
      <c r="J6" s="501"/>
      <c r="K6" s="509" t="s">
        <v>183</v>
      </c>
      <c r="L6" s="509"/>
      <c r="M6" s="424" t="s">
        <v>14</v>
      </c>
      <c r="N6" s="500" t="s">
        <v>182</v>
      </c>
      <c r="O6" s="500"/>
      <c r="P6" s="500" t="s">
        <v>16</v>
      </c>
      <c r="Q6" s="500"/>
    </row>
    <row r="7" spans="1:248">
      <c r="A7" s="494"/>
      <c r="B7" s="494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25"/>
      <c r="N7" s="493" t="s">
        <v>22</v>
      </c>
      <c r="O7" s="493"/>
      <c r="P7" s="493" t="s">
        <v>22</v>
      </c>
      <c r="Q7" s="493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31" t="s">
        <v>208</v>
      </c>
      <c r="D15" s="532"/>
      <c r="E15" s="532"/>
      <c r="F15" s="532"/>
      <c r="G15" s="532"/>
      <c r="H15" s="532"/>
      <c r="I15" s="532"/>
      <c r="J15" s="532"/>
      <c r="K15" s="532"/>
      <c r="L15" s="533"/>
      <c r="M15" s="186" t="s">
        <v>209</v>
      </c>
      <c r="N15" s="531" t="s">
        <v>208</v>
      </c>
      <c r="O15" s="532"/>
      <c r="P15" s="532"/>
      <c r="Q15" s="533"/>
    </row>
    <row r="16" spans="1:248" hidden="1">
      <c r="A16" s="253" t="s">
        <v>194</v>
      </c>
      <c r="B16" s="254" t="s">
        <v>210</v>
      </c>
      <c r="C16" s="531" t="s">
        <v>208</v>
      </c>
      <c r="D16" s="532"/>
      <c r="E16" s="532"/>
      <c r="F16" s="532"/>
      <c r="G16" s="532"/>
      <c r="H16" s="532"/>
      <c r="I16" s="532"/>
      <c r="J16" s="532"/>
      <c r="K16" s="532"/>
      <c r="L16" s="533"/>
      <c r="M16" s="186" t="s">
        <v>211</v>
      </c>
      <c r="N16" s="531" t="s">
        <v>208</v>
      </c>
      <c r="O16" s="532"/>
      <c r="P16" s="532"/>
      <c r="Q16" s="533"/>
    </row>
    <row r="17" spans="1:17" hidden="1">
      <c r="A17" s="253" t="s">
        <v>194</v>
      </c>
      <c r="B17" s="254" t="s">
        <v>212</v>
      </c>
      <c r="C17" s="531" t="s">
        <v>208</v>
      </c>
      <c r="D17" s="532"/>
      <c r="E17" s="532"/>
      <c r="F17" s="532"/>
      <c r="G17" s="532"/>
      <c r="H17" s="532"/>
      <c r="I17" s="532"/>
      <c r="J17" s="532"/>
      <c r="K17" s="532"/>
      <c r="L17" s="533"/>
      <c r="M17" s="186" t="s">
        <v>213</v>
      </c>
      <c r="N17" s="531" t="s">
        <v>208</v>
      </c>
      <c r="O17" s="532"/>
      <c r="P17" s="532"/>
      <c r="Q17" s="533"/>
    </row>
    <row r="18" spans="1:17" hidden="1">
      <c r="A18" s="253" t="s">
        <v>194</v>
      </c>
      <c r="B18" s="254" t="s">
        <v>214</v>
      </c>
      <c r="C18" s="531" t="s">
        <v>208</v>
      </c>
      <c r="D18" s="532"/>
      <c r="E18" s="532"/>
      <c r="F18" s="532"/>
      <c r="G18" s="532"/>
      <c r="H18" s="532"/>
      <c r="I18" s="532"/>
      <c r="J18" s="532"/>
      <c r="K18" s="532"/>
      <c r="L18" s="533"/>
      <c r="M18" s="186" t="s">
        <v>215</v>
      </c>
      <c r="N18" s="531" t="s">
        <v>208</v>
      </c>
      <c r="O18" s="532"/>
      <c r="P18" s="532"/>
      <c r="Q18" s="533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31" t="s">
        <v>208</v>
      </c>
      <c r="O22" s="532"/>
      <c r="P22" s="532"/>
      <c r="Q22" s="533"/>
    </row>
    <row r="23" spans="1:17" hidden="1">
      <c r="A23" s="265" t="s">
        <v>216</v>
      </c>
      <c r="B23" s="254" t="s">
        <v>225</v>
      </c>
      <c r="C23" s="531" t="s">
        <v>208</v>
      </c>
      <c r="D23" s="532"/>
      <c r="E23" s="532"/>
      <c r="F23" s="532"/>
      <c r="G23" s="532"/>
      <c r="H23" s="532"/>
      <c r="I23" s="532"/>
      <c r="J23" s="532"/>
      <c r="K23" s="532"/>
      <c r="L23" s="533"/>
      <c r="M23" s="186" t="s">
        <v>226</v>
      </c>
      <c r="N23" s="531" t="s">
        <v>208</v>
      </c>
      <c r="O23" s="532"/>
      <c r="P23" s="532"/>
      <c r="Q23" s="533"/>
    </row>
    <row r="24" spans="1:17" hidden="1">
      <c r="A24" s="265" t="s">
        <v>216</v>
      </c>
      <c r="B24" s="254" t="s">
        <v>227</v>
      </c>
      <c r="C24" s="531" t="s">
        <v>208</v>
      </c>
      <c r="D24" s="532"/>
      <c r="E24" s="532"/>
      <c r="F24" s="532"/>
      <c r="G24" s="532"/>
      <c r="H24" s="532"/>
      <c r="I24" s="532"/>
      <c r="J24" s="532"/>
      <c r="K24" s="532"/>
      <c r="L24" s="533"/>
      <c r="M24" s="186" t="s">
        <v>228</v>
      </c>
      <c r="N24" s="531" t="s">
        <v>208</v>
      </c>
      <c r="O24" s="532"/>
      <c r="P24" s="532"/>
      <c r="Q24" s="533"/>
    </row>
    <row r="25" spans="1:17" hidden="1">
      <c r="A25" s="265" t="s">
        <v>216</v>
      </c>
      <c r="B25" s="254" t="s">
        <v>229</v>
      </c>
      <c r="C25" s="531" t="s">
        <v>208</v>
      </c>
      <c r="D25" s="532"/>
      <c r="E25" s="532"/>
      <c r="F25" s="532"/>
      <c r="G25" s="532"/>
      <c r="H25" s="532"/>
      <c r="I25" s="532"/>
      <c r="J25" s="532"/>
      <c r="K25" s="532"/>
      <c r="L25" s="533"/>
      <c r="M25" s="186" t="s">
        <v>230</v>
      </c>
      <c r="N25" s="531" t="s">
        <v>208</v>
      </c>
      <c r="O25" s="532"/>
      <c r="P25" s="532"/>
      <c r="Q25" s="533"/>
    </row>
    <row r="26" spans="1:17" hidden="1">
      <c r="A26" s="265" t="s">
        <v>216</v>
      </c>
      <c r="B26" s="254" t="s">
        <v>231</v>
      </c>
      <c r="C26" s="531" t="s">
        <v>208</v>
      </c>
      <c r="D26" s="532"/>
      <c r="E26" s="532"/>
      <c r="F26" s="532"/>
      <c r="G26" s="532"/>
      <c r="H26" s="532"/>
      <c r="I26" s="532"/>
      <c r="J26" s="532"/>
      <c r="K26" s="532"/>
      <c r="L26" s="533"/>
      <c r="M26" s="186" t="s">
        <v>232</v>
      </c>
      <c r="N26" s="531" t="s">
        <v>208</v>
      </c>
      <c r="O26" s="532"/>
      <c r="P26" s="532"/>
      <c r="Q26" s="533"/>
    </row>
    <row r="27" spans="1:17" hidden="1">
      <c r="A27" s="530" t="s">
        <v>208</v>
      </c>
      <c r="B27" s="530"/>
      <c r="C27" s="530"/>
      <c r="D27" s="530"/>
      <c r="E27" s="530"/>
      <c r="F27" s="530"/>
      <c r="G27" s="530"/>
      <c r="H27" s="530"/>
      <c r="I27" s="530"/>
      <c r="J27" s="530"/>
      <c r="K27" s="530"/>
      <c r="L27" s="530"/>
      <c r="M27" s="530"/>
      <c r="N27" s="530"/>
      <c r="O27" s="530"/>
      <c r="P27" s="530"/>
      <c r="Q27" s="530"/>
    </row>
    <row r="28" spans="1:17" hidden="1">
      <c r="A28" s="530" t="s">
        <v>208</v>
      </c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</row>
    <row r="29" spans="1:17" hidden="1">
      <c r="A29" s="530" t="s">
        <v>208</v>
      </c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</row>
    <row r="30" spans="1:17" hidden="1">
      <c r="A30" s="530" t="s">
        <v>208</v>
      </c>
      <c r="B30" s="530"/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530"/>
      <c r="P30" s="530"/>
      <c r="Q30" s="530"/>
    </row>
    <row r="31" spans="1:17" hidden="1">
      <c r="A31" s="530" t="s">
        <v>208</v>
      </c>
      <c r="B31" s="530"/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</row>
    <row r="32" spans="1:17" hidden="1">
      <c r="A32" s="530" t="s">
        <v>208</v>
      </c>
      <c r="B32" s="530"/>
      <c r="C32" s="530"/>
      <c r="D32" s="530"/>
      <c r="E32" s="530"/>
      <c r="F32" s="530"/>
      <c r="G32" s="530"/>
      <c r="H32" s="530"/>
      <c r="I32" s="530"/>
      <c r="J32" s="530"/>
      <c r="K32" s="530"/>
      <c r="L32" s="530"/>
      <c r="M32" s="530"/>
      <c r="N32" s="530"/>
      <c r="O32" s="530"/>
      <c r="P32" s="530"/>
      <c r="Q32" s="530"/>
    </row>
    <row r="33" spans="1:17" hidden="1">
      <c r="A33" s="530" t="s">
        <v>208</v>
      </c>
      <c r="B33" s="530"/>
      <c r="C33" s="530"/>
      <c r="D33" s="530"/>
      <c r="E33" s="530"/>
      <c r="F33" s="530"/>
      <c r="G33" s="530"/>
      <c r="H33" s="530"/>
      <c r="I33" s="530"/>
      <c r="J33" s="530"/>
      <c r="K33" s="530"/>
      <c r="L33" s="530"/>
      <c r="M33" s="530"/>
      <c r="N33" s="530"/>
      <c r="O33" s="530"/>
      <c r="P33" s="530"/>
      <c r="Q33" s="530"/>
    </row>
    <row r="34" spans="1:17" hidden="1">
      <c r="A34" s="530" t="s">
        <v>208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</row>
    <row r="35" spans="1:17" hidden="1">
      <c r="A35" s="530" t="s">
        <v>208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</row>
    <row r="36" spans="1:17" hidden="1">
      <c r="A36" s="530" t="s">
        <v>208</v>
      </c>
      <c r="B36" s="530"/>
      <c r="C36" s="530"/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</row>
    <row r="37" spans="1:17" hidden="1">
      <c r="A37" s="530" t="s">
        <v>208</v>
      </c>
      <c r="B37" s="530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</row>
    <row r="38" spans="1:17" hidden="1">
      <c r="A38" s="530" t="s">
        <v>208</v>
      </c>
      <c r="B38" s="530"/>
      <c r="C38" s="53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</row>
    <row r="39" spans="1:17" hidden="1">
      <c r="A39" s="530" t="s">
        <v>208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</row>
    <row r="40" spans="1:17" hidden="1">
      <c r="A40" s="530" t="s">
        <v>208</v>
      </c>
      <c r="B40" s="530"/>
      <c r="C40" s="530"/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530"/>
      <c r="P40" s="530"/>
      <c r="Q40" s="530"/>
    </row>
    <row r="41" spans="1:17" hidden="1">
      <c r="A41" s="530" t="s">
        <v>208</v>
      </c>
      <c r="B41" s="530"/>
      <c r="C41" s="530"/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</row>
    <row r="42" spans="1:17" hidden="1">
      <c r="A42" s="530" t="s">
        <v>208</v>
      </c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</row>
    <row r="43" spans="1:17" hidden="1">
      <c r="A43" s="530" t="s">
        <v>208</v>
      </c>
      <c r="B43" s="530"/>
      <c r="C43" s="530"/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  <c r="P43" s="530"/>
      <c r="Q43" s="530"/>
    </row>
    <row r="44" spans="1:17" hidden="1">
      <c r="A44" s="530" t="s">
        <v>208</v>
      </c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530"/>
      <c r="Q44" s="530"/>
    </row>
    <row r="45" spans="1:17" hidden="1">
      <c r="A45" s="530" t="s">
        <v>208</v>
      </c>
      <c r="B45" s="530"/>
      <c r="C45" s="530"/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0"/>
      <c r="O45" s="530"/>
      <c r="P45" s="530"/>
      <c r="Q45" s="530"/>
    </row>
    <row r="46" spans="1:17" hidden="1">
      <c r="A46" s="530" t="s">
        <v>208</v>
      </c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</row>
    <row r="47" spans="1:17" hidden="1">
      <c r="A47" s="530" t="s">
        <v>208</v>
      </c>
      <c r="B47" s="530"/>
      <c r="C47" s="530"/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530"/>
      <c r="P47" s="530"/>
      <c r="Q47" s="530"/>
    </row>
    <row r="48" spans="1:17" hidden="1">
      <c r="A48" s="530" t="s">
        <v>208</v>
      </c>
      <c r="B48" s="530"/>
      <c r="C48" s="53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</row>
    <row r="49" spans="1:17" hidden="1">
      <c r="A49" s="530" t="s">
        <v>208</v>
      </c>
      <c r="B49" s="530"/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530"/>
      <c r="P49" s="530"/>
      <c r="Q49" s="530"/>
    </row>
    <row r="50" spans="1:17" hidden="1">
      <c r="A50" s="530" t="s">
        <v>208</v>
      </c>
      <c r="B50" s="530"/>
      <c r="C50" s="530"/>
      <c r="D50" s="530"/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530"/>
      <c r="P50" s="530"/>
      <c r="Q50" s="530"/>
    </row>
    <row r="51" spans="1:17" hidden="1">
      <c r="A51" s="530" t="s">
        <v>208</v>
      </c>
      <c r="B51" s="530"/>
      <c r="C51" s="530"/>
      <c r="D51" s="530"/>
      <c r="E51" s="530"/>
      <c r="F51" s="530"/>
      <c r="G51" s="530"/>
      <c r="H51" s="530"/>
      <c r="I51" s="530"/>
      <c r="J51" s="530"/>
      <c r="K51" s="530"/>
      <c r="L51" s="530"/>
      <c r="M51" s="530"/>
      <c r="N51" s="530"/>
      <c r="O51" s="530"/>
      <c r="P51" s="530"/>
      <c r="Q51" s="530"/>
    </row>
    <row r="52" spans="1:17" hidden="1">
      <c r="A52" s="530" t="s">
        <v>208</v>
      </c>
      <c r="B52" s="530"/>
      <c r="C52" s="530"/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</row>
    <row r="53" spans="1:17" hidden="1">
      <c r="A53" s="530" t="s">
        <v>208</v>
      </c>
      <c r="B53" s="530"/>
      <c r="C53" s="530"/>
      <c r="D53" s="530"/>
      <c r="E53" s="530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0"/>
      <c r="Q53" s="530"/>
    </row>
    <row r="54" spans="1:17" hidden="1">
      <c r="A54" s="530" t="s">
        <v>208</v>
      </c>
      <c r="B54" s="530"/>
      <c r="C54" s="530"/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0"/>
      <c r="Q54" s="530"/>
    </row>
    <row r="55" spans="1:17" hidden="1">
      <c r="A55" s="530" t="s">
        <v>208</v>
      </c>
      <c r="B55" s="530"/>
      <c r="C55" s="530"/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0"/>
      <c r="O55" s="530"/>
      <c r="P55" s="530"/>
      <c r="Q55" s="530"/>
    </row>
    <row r="56" spans="1:17" hidden="1">
      <c r="A56" s="530" t="s">
        <v>208</v>
      </c>
      <c r="B56" s="530"/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0"/>
      <c r="Q56" s="530"/>
    </row>
    <row r="57" spans="1:17" hidden="1">
      <c r="A57" s="530" t="s">
        <v>208</v>
      </c>
      <c r="B57" s="530"/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0"/>
      <c r="P57" s="530"/>
      <c r="Q57" s="530"/>
    </row>
    <row r="58" spans="1:17" hidden="1">
      <c r="A58" s="530" t="s">
        <v>208</v>
      </c>
      <c r="B58" s="530"/>
      <c r="C58" s="530"/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0"/>
      <c r="O58" s="530"/>
      <c r="P58" s="530"/>
      <c r="Q58" s="530"/>
    </row>
    <row r="59" spans="1:17" hidden="1">
      <c r="A59" s="530" t="s">
        <v>208</v>
      </c>
      <c r="B59" s="530"/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  <c r="O59" s="530"/>
      <c r="P59" s="530"/>
      <c r="Q59" s="530"/>
    </row>
    <row r="60" spans="1:17" hidden="1">
      <c r="A60" s="530" t="s">
        <v>208</v>
      </c>
      <c r="B60" s="530"/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  <c r="O60" s="530"/>
      <c r="P60" s="530"/>
      <c r="Q60" s="530"/>
    </row>
    <row r="61" spans="1:17" hidden="1">
      <c r="A61" s="530" t="s">
        <v>208</v>
      </c>
      <c r="B61" s="530"/>
      <c r="C61" s="530"/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  <c r="O61" s="530"/>
      <c r="P61" s="530"/>
      <c r="Q61" s="530"/>
    </row>
    <row r="62" spans="1:17" hidden="1">
      <c r="A62" s="530" t="s">
        <v>208</v>
      </c>
      <c r="B62" s="530"/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  <c r="O62" s="530"/>
      <c r="P62" s="530"/>
      <c r="Q62" s="530"/>
    </row>
    <row r="63" spans="1:17" hidden="1">
      <c r="A63" s="530" t="s">
        <v>208</v>
      </c>
      <c r="B63" s="530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30"/>
      <c r="P63" s="530"/>
      <c r="Q63" s="530"/>
    </row>
    <row r="64" spans="1:17" hidden="1">
      <c r="A64" s="530" t="s">
        <v>208</v>
      </c>
      <c r="B64" s="530"/>
      <c r="C64" s="530"/>
      <c r="D64" s="530"/>
      <c r="E64" s="530"/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</row>
    <row r="65" spans="1:23" hidden="1">
      <c r="A65" s="530" t="s">
        <v>208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</row>
    <row r="66" spans="1:23" hidden="1">
      <c r="A66" s="530" t="s">
        <v>208</v>
      </c>
      <c r="B66" s="530"/>
      <c r="C66" s="530"/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0"/>
      <c r="O66" s="530"/>
      <c r="P66" s="530"/>
      <c r="Q66" s="530"/>
    </row>
    <row r="67" spans="1:23" hidden="1">
      <c r="A67" s="530" t="s">
        <v>208</v>
      </c>
      <c r="B67" s="530"/>
      <c r="C67" s="530"/>
      <c r="D67" s="530"/>
      <c r="E67" s="530"/>
      <c r="F67" s="530"/>
      <c r="G67" s="530"/>
      <c r="H67" s="530"/>
      <c r="I67" s="530"/>
      <c r="J67" s="530"/>
      <c r="K67" s="530"/>
      <c r="L67" s="530"/>
      <c r="M67" s="530"/>
      <c r="N67" s="530"/>
      <c r="O67" s="530"/>
      <c r="P67" s="530"/>
      <c r="Q67" s="530"/>
    </row>
    <row r="68" spans="1:23" hidden="1">
      <c r="A68" s="530" t="s">
        <v>208</v>
      </c>
      <c r="B68" s="530"/>
      <c r="C68" s="530"/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0"/>
      <c r="O68" s="530"/>
      <c r="P68" s="530"/>
      <c r="Q68" s="530"/>
    </row>
    <row r="69" spans="1:23" hidden="1">
      <c r="A69" s="530" t="s">
        <v>208</v>
      </c>
      <c r="B69" s="530"/>
      <c r="C69" s="530"/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0"/>
      <c r="O69" s="530"/>
      <c r="P69" s="530"/>
      <c r="Q69" s="530"/>
    </row>
    <row r="70" spans="1:23" hidden="1">
      <c r="A70" s="530" t="s">
        <v>208</v>
      </c>
      <c r="B70" s="530"/>
      <c r="C70" s="530"/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0"/>
      <c r="O70" s="530"/>
      <c r="P70" s="530"/>
      <c r="Q70" s="530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98" t="s">
        <v>239</v>
      </c>
      <c r="L71" s="499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31" t="s">
        <v>208</v>
      </c>
      <c r="D72" s="532"/>
      <c r="E72" s="532"/>
      <c r="F72" s="532"/>
      <c r="G72" s="532"/>
      <c r="H72" s="532"/>
      <c r="I72" s="532"/>
      <c r="J72" s="532"/>
      <c r="K72" s="532"/>
      <c r="L72" s="533"/>
      <c r="M72" s="186" t="s">
        <v>242</v>
      </c>
      <c r="N72" s="531" t="s">
        <v>208</v>
      </c>
      <c r="O72" s="532"/>
      <c r="P72" s="532"/>
      <c r="Q72" s="533"/>
    </row>
    <row r="73" spans="1:23">
      <c r="A73" s="504" t="s">
        <v>179</v>
      </c>
      <c r="B73" s="505"/>
      <c r="C73" s="505"/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</row>
    <row r="74" spans="1:23">
      <c r="A74" s="95" t="s">
        <v>4</v>
      </c>
      <c r="B74" s="95" t="s">
        <v>5</v>
      </c>
      <c r="C74" s="490" t="s">
        <v>180</v>
      </c>
      <c r="D74" s="490"/>
      <c r="E74" s="490" t="s">
        <v>7</v>
      </c>
      <c r="F74" s="490"/>
      <c r="G74" s="506" t="s">
        <v>11</v>
      </c>
      <c r="H74" s="507"/>
      <c r="I74" s="506" t="s">
        <v>12</v>
      </c>
      <c r="J74" s="508"/>
      <c r="K74" s="526" t="s">
        <v>181</v>
      </c>
      <c r="L74" s="526"/>
      <c r="M74" s="95" t="s">
        <v>5</v>
      </c>
      <c r="N74" s="526" t="s">
        <v>243</v>
      </c>
      <c r="O74" s="509"/>
      <c r="P74" s="527" t="s">
        <v>244</v>
      </c>
      <c r="Q74" s="528"/>
      <c r="R74" s="529" t="s">
        <v>245</v>
      </c>
      <c r="S74" s="524"/>
      <c r="T74" s="521" t="s">
        <v>246</v>
      </c>
      <c r="U74" s="522"/>
      <c r="V74" s="523" t="s">
        <v>247</v>
      </c>
      <c r="W74" s="523"/>
    </row>
    <row r="75" spans="1:23">
      <c r="A75" s="493" t="s">
        <v>13</v>
      </c>
      <c r="B75" s="493" t="s">
        <v>14</v>
      </c>
      <c r="C75" s="500" t="s">
        <v>182</v>
      </c>
      <c r="D75" s="500"/>
      <c r="E75" s="500" t="s">
        <v>16</v>
      </c>
      <c r="F75" s="500"/>
      <c r="G75" s="481" t="s">
        <v>20</v>
      </c>
      <c r="H75" s="482"/>
      <c r="I75" s="481" t="s">
        <v>21</v>
      </c>
      <c r="J75" s="501"/>
      <c r="K75" s="509" t="s">
        <v>183</v>
      </c>
      <c r="L75" s="509"/>
      <c r="M75" s="424" t="s">
        <v>14</v>
      </c>
      <c r="N75" s="509" t="s">
        <v>248</v>
      </c>
      <c r="O75" s="509"/>
      <c r="P75" s="509" t="s">
        <v>249</v>
      </c>
      <c r="Q75" s="509"/>
      <c r="R75" s="524" t="s">
        <v>250</v>
      </c>
      <c r="S75" s="524"/>
      <c r="T75" s="483" t="s">
        <v>251</v>
      </c>
      <c r="U75" s="522"/>
      <c r="V75" s="525" t="s">
        <v>252</v>
      </c>
      <c r="W75" s="525"/>
    </row>
    <row r="76" spans="1:23">
      <c r="A76" s="494"/>
      <c r="B76" s="494"/>
      <c r="C76" s="493" t="s">
        <v>22</v>
      </c>
      <c r="D76" s="493"/>
      <c r="E76" s="493" t="s">
        <v>22</v>
      </c>
      <c r="F76" s="493"/>
      <c r="G76" s="493" t="s">
        <v>22</v>
      </c>
      <c r="H76" s="493"/>
      <c r="I76" s="493" t="s">
        <v>22</v>
      </c>
      <c r="J76" s="493"/>
      <c r="K76" s="493" t="s">
        <v>22</v>
      </c>
      <c r="L76" s="493"/>
      <c r="M76" s="425"/>
      <c r="N76" s="519" t="s">
        <v>22</v>
      </c>
      <c r="O76" s="519"/>
      <c r="P76" s="519" t="s">
        <v>22</v>
      </c>
      <c r="Q76" s="519"/>
      <c r="R76" s="520" t="s">
        <v>22</v>
      </c>
      <c r="S76" s="520"/>
      <c r="T76" s="519" t="s">
        <v>22</v>
      </c>
      <c r="U76" s="519"/>
      <c r="V76" s="509" t="s">
        <v>22</v>
      </c>
      <c r="W76" s="509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0" t="s">
        <v>208</v>
      </c>
      <c r="B79" s="511"/>
      <c r="C79" s="511"/>
      <c r="D79" s="511"/>
      <c r="E79" s="511"/>
      <c r="F79" s="511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2"/>
    </row>
    <row r="81" spans="1:23">
      <c r="A81" s="130" t="s">
        <v>160</v>
      </c>
      <c r="B81" s="513" t="s">
        <v>255</v>
      </c>
      <c r="C81" s="513"/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6"/>
      <c r="O81" s="6"/>
    </row>
    <row r="82" spans="1:23">
      <c r="A82" s="32" t="s">
        <v>256</v>
      </c>
      <c r="B82" s="514" t="s">
        <v>257</v>
      </c>
      <c r="C82" s="515"/>
      <c r="D82" s="515"/>
      <c r="E82" s="515"/>
      <c r="F82" s="515"/>
      <c r="G82" s="515"/>
      <c r="H82" s="515"/>
      <c r="I82" s="515"/>
      <c r="J82" s="515"/>
      <c r="K82" s="515"/>
      <c r="L82" s="515"/>
      <c r="M82" s="516"/>
      <c r="N82" s="4"/>
      <c r="O82" s="4"/>
    </row>
    <row r="83" spans="1:23">
      <c r="A83" s="32" t="s">
        <v>164</v>
      </c>
      <c r="B83" s="517" t="s">
        <v>258</v>
      </c>
      <c r="C83" s="517"/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4"/>
      <c r="O83" s="4"/>
    </row>
    <row r="84" spans="1:23">
      <c r="A84" s="431" t="s">
        <v>259</v>
      </c>
      <c r="B84" s="518" t="s">
        <v>175</v>
      </c>
      <c r="C84" s="518"/>
      <c r="D84" s="518"/>
      <c r="E84" s="518"/>
      <c r="F84" s="518"/>
      <c r="G84" s="518"/>
      <c r="H84" s="518"/>
      <c r="I84" s="518"/>
      <c r="J84" s="518"/>
      <c r="K84" s="518"/>
      <c r="L84" s="518"/>
      <c r="M84" s="51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18" t="s">
        <v>173</v>
      </c>
      <c r="C85" s="518"/>
      <c r="D85" s="518"/>
      <c r="E85" s="518"/>
      <c r="F85" s="518"/>
      <c r="G85" s="518"/>
      <c r="H85" s="518"/>
      <c r="I85" s="518"/>
      <c r="J85" s="518"/>
      <c r="K85" s="518"/>
      <c r="L85" s="518"/>
      <c r="M85" s="51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18" t="s">
        <v>261</v>
      </c>
      <c r="C86" s="518"/>
      <c r="D86" s="518"/>
      <c r="E86" s="518"/>
      <c r="F86" s="518"/>
      <c r="G86" s="518"/>
      <c r="H86" s="518"/>
      <c r="I86" s="518"/>
      <c r="J86" s="518"/>
      <c r="K86" s="518"/>
      <c r="L86" s="518"/>
      <c r="M86" s="51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1"/>
      <c r="Y1" s="1"/>
    </row>
    <row r="2" spans="1:259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1493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672</v>
      </c>
      <c r="B5" s="8" t="s">
        <v>673</v>
      </c>
      <c r="C5" s="488" t="s">
        <v>1494</v>
      </c>
      <c r="D5" s="489"/>
      <c r="E5" s="488" t="s">
        <v>1495</v>
      </c>
      <c r="F5" s="489"/>
      <c r="G5" s="488" t="s">
        <v>1496</v>
      </c>
      <c r="H5" s="489"/>
      <c r="I5" s="604" t="s">
        <v>1497</v>
      </c>
      <c r="J5" s="605"/>
      <c r="K5" s="604" t="s">
        <v>1460</v>
      </c>
      <c r="L5" s="605"/>
      <c r="M5" s="604" t="s">
        <v>1498</v>
      </c>
      <c r="N5" s="605"/>
      <c r="O5" s="488" t="s">
        <v>1499</v>
      </c>
      <c r="P5" s="489"/>
      <c r="Q5" s="604" t="s">
        <v>1500</v>
      </c>
      <c r="R5" s="605"/>
      <c r="S5" s="8" t="s">
        <v>673</v>
      </c>
      <c r="T5" s="604" t="s">
        <v>1460</v>
      </c>
      <c r="U5" s="605"/>
      <c r="V5" s="488" t="s">
        <v>1494</v>
      </c>
      <c r="W5" s="489"/>
    </row>
    <row r="6" spans="1:259">
      <c r="A6" s="10" t="s">
        <v>13</v>
      </c>
      <c r="B6" s="10" t="s">
        <v>14</v>
      </c>
      <c r="C6" s="483" t="s">
        <v>16</v>
      </c>
      <c r="D6" s="484"/>
      <c r="E6" s="483" t="s">
        <v>250</v>
      </c>
      <c r="F6" s="484"/>
      <c r="G6" s="483" t="s">
        <v>477</v>
      </c>
      <c r="H6" s="484"/>
      <c r="I6" s="483" t="s">
        <v>1501</v>
      </c>
      <c r="J6" s="484"/>
      <c r="K6" s="483" t="s">
        <v>1464</v>
      </c>
      <c r="L6" s="484"/>
      <c r="M6" s="509" t="s">
        <v>1502</v>
      </c>
      <c r="N6" s="509"/>
      <c r="O6" s="483" t="s">
        <v>1465</v>
      </c>
      <c r="P6" s="484"/>
      <c r="Q6" s="509" t="s">
        <v>1467</v>
      </c>
      <c r="R6" s="509"/>
      <c r="S6" s="10" t="s">
        <v>14</v>
      </c>
      <c r="T6" s="483" t="s">
        <v>1464</v>
      </c>
      <c r="U6" s="484"/>
      <c r="V6" s="483" t="s">
        <v>16</v>
      </c>
      <c r="W6" s="484"/>
    </row>
    <row r="7" spans="1:259" hidden="1">
      <c r="A7" s="10"/>
      <c r="B7" s="10"/>
      <c r="C7" s="483" t="s">
        <v>780</v>
      </c>
      <c r="D7" s="484"/>
      <c r="E7" s="483" t="s">
        <v>1503</v>
      </c>
      <c r="F7" s="484"/>
      <c r="G7" s="483" t="s">
        <v>680</v>
      </c>
      <c r="H7" s="484"/>
      <c r="I7" s="483" t="s">
        <v>778</v>
      </c>
      <c r="J7" s="484"/>
      <c r="K7" s="483" t="s">
        <v>1183</v>
      </c>
      <c r="L7" s="484"/>
      <c r="M7" s="483" t="s">
        <v>1503</v>
      </c>
      <c r="N7" s="484"/>
      <c r="O7" s="483" t="s">
        <v>778</v>
      </c>
      <c r="P7" s="484"/>
      <c r="Q7" s="483" t="s">
        <v>681</v>
      </c>
      <c r="R7" s="484"/>
      <c r="S7" s="10"/>
      <c r="T7" s="483" t="s">
        <v>680</v>
      </c>
      <c r="U7" s="484"/>
      <c r="V7" s="483" t="s">
        <v>780</v>
      </c>
      <c r="W7" s="484"/>
    </row>
    <row r="8" spans="1:259" hidden="1">
      <c r="A8" s="55" t="s">
        <v>1504</v>
      </c>
      <c r="B8" s="66" t="s">
        <v>1505</v>
      </c>
      <c r="C8" s="460" t="s">
        <v>208</v>
      </c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61"/>
      <c r="S8" s="66" t="s">
        <v>1506</v>
      </c>
      <c r="T8" s="460" t="s">
        <v>208</v>
      </c>
      <c r="U8" s="477"/>
      <c r="V8" s="477"/>
      <c r="W8" s="461"/>
    </row>
    <row r="9" spans="1:259" hidden="1">
      <c r="A9" s="55" t="s">
        <v>1507</v>
      </c>
      <c r="B9" s="274" t="s">
        <v>1508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1509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1510</v>
      </c>
      <c r="B10" s="66" t="s">
        <v>1511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1512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1513</v>
      </c>
      <c r="B11" s="274" t="s">
        <v>1514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1515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1516</v>
      </c>
      <c r="B12" s="274" t="s">
        <v>1517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1518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1519</v>
      </c>
      <c r="B13" s="66" t="s">
        <v>1520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1521</v>
      </c>
      <c r="T13" s="170">
        <f t="shared" si="11"/>
        <v>46052</v>
      </c>
      <c r="U13" s="120">
        <f t="shared" si="12"/>
        <v>46053</v>
      </c>
      <c r="V13" s="276" t="s">
        <v>1522</v>
      </c>
      <c r="W13" s="120"/>
    </row>
    <row r="14" spans="1:259" hidden="1">
      <c r="A14" s="53" t="s">
        <v>1523</v>
      </c>
      <c r="B14" s="66" t="s">
        <v>1524</v>
      </c>
      <c r="C14" s="460" t="s">
        <v>208</v>
      </c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61"/>
      <c r="S14" s="66" t="s">
        <v>1525</v>
      </c>
      <c r="T14" s="460" t="s">
        <v>208</v>
      </c>
      <c r="U14" s="477"/>
      <c r="V14" s="477"/>
      <c r="W14" s="461"/>
    </row>
    <row r="15" spans="1:259" hidden="1">
      <c r="A15" s="53" t="s">
        <v>1089</v>
      </c>
      <c r="B15" s="66" t="s">
        <v>1526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1527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1528</v>
      </c>
    </row>
    <row r="16" spans="1:259" hidden="1">
      <c r="A16" s="141" t="s">
        <v>1529</v>
      </c>
      <c r="B16" s="81" t="s">
        <v>1530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1531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1510</v>
      </c>
      <c r="B17" s="72" t="s">
        <v>1532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1533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1528</v>
      </c>
    </row>
    <row r="18" spans="1:24" hidden="1">
      <c r="A18" s="58" t="s">
        <v>1513</v>
      </c>
      <c r="B18" s="81" t="s">
        <v>1534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1535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1516</v>
      </c>
      <c r="B19" s="274" t="s">
        <v>1536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1537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1479</v>
      </c>
      <c r="B20" s="81" t="s">
        <v>1538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4" t="s">
        <v>1540</v>
      </c>
      <c r="P20" s="687"/>
      <c r="Q20" s="684" t="s">
        <v>1541</v>
      </c>
      <c r="R20" s="687"/>
      <c r="S20" s="274" t="s">
        <v>1542</v>
      </c>
      <c r="T20" s="170">
        <v>46101</v>
      </c>
      <c r="U20" s="120">
        <f t="shared" si="50"/>
        <v>46102</v>
      </c>
      <c r="V20" s="89" t="s">
        <v>1522</v>
      </c>
      <c r="W20" s="120"/>
    </row>
    <row r="21" spans="1:24" hidden="1">
      <c r="A21" s="90" t="s">
        <v>1543</v>
      </c>
      <c r="B21" s="72" t="s">
        <v>1544</v>
      </c>
      <c r="C21" s="460" t="s">
        <v>208</v>
      </c>
      <c r="D21" s="477"/>
      <c r="E21" s="477"/>
      <c r="F21" s="477"/>
      <c r="G21" s="477"/>
      <c r="H21" s="477"/>
      <c r="I21" s="477"/>
      <c r="J21" s="477"/>
      <c r="K21" s="477"/>
      <c r="L21" s="477"/>
      <c r="M21" s="477"/>
      <c r="N21" s="477"/>
      <c r="O21" s="477"/>
      <c r="P21" s="477"/>
      <c r="Q21" s="477"/>
      <c r="R21" s="461"/>
      <c r="S21" s="66" t="s">
        <v>1545</v>
      </c>
      <c r="T21" s="460" t="s">
        <v>208</v>
      </c>
      <c r="U21" s="477"/>
      <c r="V21" s="477"/>
      <c r="W21" s="461"/>
    </row>
    <row r="22" spans="1:24" hidden="1">
      <c r="A22" s="90" t="s">
        <v>1546</v>
      </c>
      <c r="B22" s="72" t="s">
        <v>1547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1548</v>
      </c>
      <c r="T22" s="89" t="s">
        <v>1549</v>
      </c>
      <c r="U22" s="120"/>
      <c r="V22" s="170"/>
      <c r="W22" s="120"/>
    </row>
    <row r="23" spans="1:24" hidden="1">
      <c r="A23" s="141" t="s">
        <v>1529</v>
      </c>
      <c r="B23" s="81" t="s">
        <v>1550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1551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1552</v>
      </c>
      <c r="B24" s="72" t="s">
        <v>1553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1554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1513</v>
      </c>
      <c r="B25" s="81" t="s">
        <v>1508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1509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1516</v>
      </c>
      <c r="B26" s="274" t="s">
        <v>1555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1556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1468</v>
      </c>
      <c r="B27" s="72" t="s">
        <v>1557</v>
      </c>
      <c r="C27" s="67">
        <v>46116</v>
      </c>
      <c r="D27" s="23" t="s">
        <v>1558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1559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1482</v>
      </c>
      <c r="B28" s="72" t="s">
        <v>1560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84" t="s">
        <v>1561</v>
      </c>
      <c r="H28" s="687"/>
      <c r="I28" s="684" t="s">
        <v>1562</v>
      </c>
      <c r="J28" s="68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1563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1528</v>
      </c>
    </row>
    <row r="29" spans="1:24" hidden="1">
      <c r="A29" s="141" t="s">
        <v>1529</v>
      </c>
      <c r="B29" s="81" t="s">
        <v>1564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1565</v>
      </c>
      <c r="S29" s="81" t="s">
        <v>1566</v>
      </c>
      <c r="T29" s="170">
        <v>46164</v>
      </c>
      <c r="U29" s="120">
        <f t="shared" si="86"/>
        <v>46165</v>
      </c>
      <c r="V29" s="280" t="s">
        <v>1522</v>
      </c>
      <c r="W29" s="120"/>
    </row>
    <row r="30" spans="1:24" hidden="1">
      <c r="A30" s="90" t="s">
        <v>1552</v>
      </c>
      <c r="B30" s="72" t="s">
        <v>1567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1568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1513</v>
      </c>
      <c r="B31" s="81" t="s">
        <v>1569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1570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1516</v>
      </c>
      <c r="B32" s="81" t="s">
        <v>1571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1572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1468</v>
      </c>
      <c r="B33" s="72" t="s">
        <v>1573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1574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0" t="s">
        <v>337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</row>
    <row r="35" spans="1:24" hidden="1">
      <c r="A35" s="58" t="s">
        <v>1575</v>
      </c>
      <c r="B35" s="72" t="s">
        <v>1576</v>
      </c>
      <c r="C35" s="67">
        <v>46172</v>
      </c>
      <c r="D35" s="23" t="s">
        <v>1558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1577</v>
      </c>
      <c r="S35" s="72" t="s">
        <v>1578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1579</v>
      </c>
      <c r="B36" s="72" t="s">
        <v>1580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1581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40" t="s">
        <v>337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</row>
    <row r="38" spans="1:24">
      <c r="A38" s="90" t="s">
        <v>1552</v>
      </c>
      <c r="B38" s="81" t="s">
        <v>1582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1513</v>
      </c>
      <c r="B39" s="72" t="s">
        <v>1584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1516</v>
      </c>
      <c r="B40" s="72" t="s">
        <v>1586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1468</v>
      </c>
      <c r="B41" s="72" t="s">
        <v>1588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1589</v>
      </c>
      <c r="T41" s="170">
        <f t="shared" ref="T41" si="172">R41+7</f>
        <v>46248</v>
      </c>
      <c r="U41" s="120">
        <f t="shared" ref="U41" si="173">T41+1</f>
        <v>46249</v>
      </c>
      <c r="V41" s="89" t="s">
        <v>1590</v>
      </c>
      <c r="W41" s="89" t="s">
        <v>1591</v>
      </c>
      <c r="X41" s="75" t="s">
        <v>144</v>
      </c>
    </row>
    <row r="42" spans="1:24">
      <c r="A42" s="58" t="s">
        <v>1575</v>
      </c>
      <c r="B42" s="72" t="s">
        <v>1592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1593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1579</v>
      </c>
      <c r="B43" s="72" t="s">
        <v>1594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1595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1552</v>
      </c>
      <c r="B44" s="72" t="s">
        <v>1596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1597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1513</v>
      </c>
      <c r="B45" s="72" t="s">
        <v>1598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1599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1516</v>
      </c>
      <c r="B46" s="72" t="s">
        <v>1600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1601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95" t="s">
        <v>208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1575</v>
      </c>
      <c r="B48" s="72" t="s">
        <v>1602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1603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3">
      <c r="A50" s="58" t="s">
        <v>1552</v>
      </c>
      <c r="B50" s="72" t="s">
        <v>1604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1605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45" t="s">
        <v>1606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6"/>
      <c r="P52" s="6"/>
      <c r="Q52" s="6"/>
      <c r="R52" s="6"/>
      <c r="S52" s="6"/>
    </row>
    <row r="53" spans="1:23" ht="16.2">
      <c r="A53" s="31" t="s">
        <v>16</v>
      </c>
      <c r="B53" s="597" t="s">
        <v>1607</v>
      </c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7"/>
      <c r="O53" s="6"/>
      <c r="P53" s="6"/>
      <c r="Q53" s="6"/>
      <c r="R53" s="6"/>
      <c r="S53" s="6"/>
    </row>
    <row r="54" spans="1:23" ht="16.2">
      <c r="A54" s="31" t="s">
        <v>250</v>
      </c>
      <c r="B54" s="597" t="s">
        <v>1608</v>
      </c>
      <c r="C54" s="597"/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97"/>
      <c r="O54" s="6"/>
      <c r="P54" s="6"/>
      <c r="Q54" s="6"/>
      <c r="R54" s="6"/>
      <c r="S54" s="6"/>
    </row>
    <row r="55" spans="1:23" ht="16.2">
      <c r="A55" s="31" t="s">
        <v>477</v>
      </c>
      <c r="B55" s="597" t="s">
        <v>1609</v>
      </c>
      <c r="C55" s="597"/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7"/>
      <c r="O55" s="6"/>
      <c r="P55" s="6"/>
      <c r="Q55" s="6"/>
      <c r="R55" s="6"/>
      <c r="S55" s="6"/>
    </row>
    <row r="56" spans="1:23" ht="16.2">
      <c r="A56" s="31" t="s">
        <v>1501</v>
      </c>
      <c r="B56" s="445" t="s">
        <v>1610</v>
      </c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7"/>
      <c r="O56" s="6"/>
      <c r="P56" s="6"/>
      <c r="Q56" s="6" t="s">
        <v>178</v>
      </c>
      <c r="R56" s="6"/>
      <c r="S56" s="6"/>
    </row>
    <row r="57" spans="1:23" ht="16.2">
      <c r="A57" s="31" t="s">
        <v>1464</v>
      </c>
      <c r="B57" s="445" t="s">
        <v>1489</v>
      </c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7"/>
    </row>
    <row r="58" spans="1:23" ht="16.2">
      <c r="A58" s="31" t="s">
        <v>1502</v>
      </c>
      <c r="B58" s="445" t="s">
        <v>1611</v>
      </c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7"/>
    </row>
    <row r="59" spans="1:23" ht="16.2">
      <c r="A59" s="31" t="s">
        <v>1465</v>
      </c>
      <c r="B59" s="445" t="s">
        <v>1612</v>
      </c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7"/>
    </row>
    <row r="60" spans="1:23" ht="16.2">
      <c r="A60" s="31" t="s">
        <v>1467</v>
      </c>
      <c r="B60" s="445" t="s">
        <v>1613</v>
      </c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7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2:N52"/>
    <mergeCell ref="B53:N53"/>
    <mergeCell ref="B59:N59"/>
    <mergeCell ref="B60:N60"/>
    <mergeCell ref="B54:N54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B45" sqref="B4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1"/>
      <c r="Q1" s="1"/>
      <c r="R1" s="1"/>
      <c r="S1" s="1"/>
    </row>
    <row r="2" spans="1:245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87" t="s">
        <v>1614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  <c r="R4" s="487"/>
      <c r="S4" s="487"/>
    </row>
    <row r="5" spans="1:245">
      <c r="A5" s="9" t="s">
        <v>4</v>
      </c>
      <c r="B5" s="9" t="s">
        <v>5</v>
      </c>
      <c r="C5" s="488" t="s">
        <v>7</v>
      </c>
      <c r="D5" s="489"/>
      <c r="E5" s="491" t="s">
        <v>848</v>
      </c>
      <c r="F5" s="492"/>
      <c r="G5" s="488" t="s">
        <v>244</v>
      </c>
      <c r="H5" s="489"/>
      <c r="I5" s="488" t="s">
        <v>1421</v>
      </c>
      <c r="J5" s="489"/>
      <c r="K5" s="488" t="s">
        <v>1615</v>
      </c>
      <c r="L5" s="489"/>
      <c r="M5" s="11" t="s">
        <v>5</v>
      </c>
      <c r="N5" s="488" t="s">
        <v>7</v>
      </c>
      <c r="O5" s="489"/>
      <c r="P5" s="491" t="s">
        <v>848</v>
      </c>
      <c r="Q5" s="492"/>
      <c r="R5" s="488" t="s">
        <v>244</v>
      </c>
      <c r="S5" s="489"/>
    </row>
    <row r="6" spans="1:245">
      <c r="A6" s="10" t="s">
        <v>13</v>
      </c>
      <c r="B6" s="10" t="s">
        <v>14</v>
      </c>
      <c r="C6" s="483" t="s">
        <v>16</v>
      </c>
      <c r="D6" s="484"/>
      <c r="E6" s="481" t="s">
        <v>248</v>
      </c>
      <c r="F6" s="482"/>
      <c r="G6" s="483" t="s">
        <v>249</v>
      </c>
      <c r="H6" s="484"/>
      <c r="I6" s="483" t="s">
        <v>1423</v>
      </c>
      <c r="J6" s="484"/>
      <c r="K6" s="483" t="s">
        <v>1616</v>
      </c>
      <c r="L6" s="484"/>
      <c r="M6" s="10" t="s">
        <v>14</v>
      </c>
      <c r="N6" s="483" t="s">
        <v>16</v>
      </c>
      <c r="O6" s="484"/>
      <c r="P6" s="481" t="s">
        <v>248</v>
      </c>
      <c r="Q6" s="482"/>
      <c r="R6" s="483" t="s">
        <v>249</v>
      </c>
      <c r="S6" s="484"/>
    </row>
    <row r="7" spans="1:245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481" t="s">
        <v>22</v>
      </c>
      <c r="L7" s="482"/>
      <c r="M7" s="10"/>
      <c r="N7" s="481" t="s">
        <v>22</v>
      </c>
      <c r="O7" s="482"/>
      <c r="P7" s="481" t="s">
        <v>22</v>
      </c>
      <c r="Q7" s="482"/>
      <c r="R7" s="481" t="s">
        <v>22</v>
      </c>
      <c r="S7" s="482"/>
    </row>
    <row r="8" spans="1:245" ht="26.4">
      <c r="A8" s="14"/>
      <c r="B8" s="145"/>
      <c r="C8" s="261" t="s">
        <v>481</v>
      </c>
      <c r="D8" s="261" t="s">
        <v>1617</v>
      </c>
      <c r="E8" s="262" t="s">
        <v>1618</v>
      </c>
      <c r="F8" s="262" t="s">
        <v>1619</v>
      </c>
      <c r="G8" s="261" t="s">
        <v>1620</v>
      </c>
      <c r="H8" s="261" t="s">
        <v>412</v>
      </c>
      <c r="I8" s="263" t="s">
        <v>1621</v>
      </c>
      <c r="J8" s="263" t="s">
        <v>1622</v>
      </c>
      <c r="K8" s="261" t="s">
        <v>1623</v>
      </c>
      <c r="L8" s="261" t="s">
        <v>1624</v>
      </c>
      <c r="M8" s="10"/>
      <c r="N8" s="261" t="s">
        <v>481</v>
      </c>
      <c r="O8" s="261" t="s">
        <v>1617</v>
      </c>
      <c r="P8" s="262" t="s">
        <v>1618</v>
      </c>
      <c r="Q8" s="262" t="s">
        <v>1619</v>
      </c>
      <c r="R8" s="261" t="s">
        <v>1620</v>
      </c>
      <c r="S8" s="261" t="s">
        <v>412</v>
      </c>
    </row>
    <row r="9" spans="1:245" hidden="1">
      <c r="A9" s="102" t="s">
        <v>1625</v>
      </c>
      <c r="B9" s="102" t="s">
        <v>1626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1628</v>
      </c>
      <c r="B10" s="211" t="s">
        <v>1629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1630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1625</v>
      </c>
      <c r="B11" s="102" t="s">
        <v>1631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1628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55" t="s">
        <v>1633</v>
      </c>
      <c r="O12" s="45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1625</v>
      </c>
      <c r="B13" s="103" t="s">
        <v>1634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55" t="s">
        <v>919</v>
      </c>
      <c r="D14" s="456"/>
      <c r="E14" s="455" t="s">
        <v>1636</v>
      </c>
      <c r="F14" s="456"/>
      <c r="G14" s="455" t="s">
        <v>333</v>
      </c>
      <c r="H14" s="45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0" t="s">
        <v>337</v>
      </c>
      <c r="B15" s="541"/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1"/>
      <c r="N15" s="541"/>
      <c r="O15" s="541"/>
      <c r="P15" s="541"/>
      <c r="Q15" s="541"/>
      <c r="R15" s="541"/>
      <c r="S15" s="542"/>
      <c r="T15" s="75"/>
    </row>
    <row r="16" spans="1:245" hidden="1">
      <c r="A16" s="540" t="s">
        <v>337</v>
      </c>
      <c r="B16" s="541"/>
      <c r="C16" s="541"/>
      <c r="D16" s="541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2"/>
      <c r="T16" s="75"/>
    </row>
    <row r="17" spans="1:20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2"/>
      <c r="T17" s="75"/>
    </row>
    <row r="18" spans="1:20" hidden="1">
      <c r="A18" s="127" t="s">
        <v>1625</v>
      </c>
      <c r="B18" s="127" t="s">
        <v>1637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1638</v>
      </c>
      <c r="N18" s="701" t="s">
        <v>1639</v>
      </c>
      <c r="O18" s="702"/>
      <c r="P18" s="86" t="s">
        <v>336</v>
      </c>
      <c r="Q18" s="241"/>
      <c r="R18" s="241"/>
      <c r="S18" s="241"/>
      <c r="T18" s="75"/>
    </row>
    <row r="19" spans="1:20" hidden="1">
      <c r="A19" s="460" t="s">
        <v>208</v>
      </c>
      <c r="B19" s="477"/>
      <c r="C19" s="477"/>
      <c r="D19" s="477"/>
      <c r="E19" s="477"/>
      <c r="F19" s="477"/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61"/>
      <c r="T19" s="75"/>
    </row>
    <row r="20" spans="1:20" hidden="1">
      <c r="A20" s="110" t="s">
        <v>1640</v>
      </c>
      <c r="B20" s="110" t="s">
        <v>1637</v>
      </c>
      <c r="C20" s="455" t="s">
        <v>1641</v>
      </c>
      <c r="D20" s="456"/>
      <c r="E20" s="455" t="s">
        <v>1642</v>
      </c>
      <c r="F20" s="456"/>
      <c r="G20" s="455" t="s">
        <v>1643</v>
      </c>
      <c r="H20" s="456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1640</v>
      </c>
      <c r="B22" s="103" t="s">
        <v>1644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55" t="s">
        <v>444</v>
      </c>
      <c r="O23" s="456" t="s">
        <v>309</v>
      </c>
      <c r="P23" s="455" t="s">
        <v>445</v>
      </c>
      <c r="Q23" s="456" t="s">
        <v>309</v>
      </c>
      <c r="R23" s="455" t="s">
        <v>1646</v>
      </c>
      <c r="S23" s="456" t="s">
        <v>309</v>
      </c>
      <c r="T23" s="75" t="s">
        <v>286</v>
      </c>
    </row>
    <row r="24" spans="1:20" hidden="1">
      <c r="A24" s="103" t="s">
        <v>1640</v>
      </c>
      <c r="B24" s="103" t="s">
        <v>1647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6" t="s">
        <v>1108</v>
      </c>
      <c r="L24" s="66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460" t="s">
        <v>208</v>
      </c>
      <c r="D25" s="477"/>
      <c r="E25" s="477"/>
      <c r="F25" s="477"/>
      <c r="G25" s="477"/>
      <c r="H25" s="477"/>
      <c r="I25" s="477"/>
      <c r="J25" s="477"/>
      <c r="K25" s="477"/>
      <c r="L25" s="461"/>
      <c r="M25" s="265" t="s">
        <v>734</v>
      </c>
      <c r="N25" s="460" t="s">
        <v>208</v>
      </c>
      <c r="O25" s="477"/>
      <c r="P25" s="477"/>
      <c r="Q25" s="477"/>
      <c r="R25" s="477"/>
      <c r="S25" s="461"/>
      <c r="T25" s="75"/>
    </row>
    <row r="26" spans="1:20" hidden="1">
      <c r="A26" s="540" t="s">
        <v>337</v>
      </c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2"/>
      <c r="T26" s="75"/>
    </row>
    <row r="27" spans="1:20" hidden="1">
      <c r="A27" s="103" t="s">
        <v>1648</v>
      </c>
      <c r="B27" s="103" t="s">
        <v>1649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1650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460" t="s">
        <v>1651</v>
      </c>
      <c r="O28" s="461" t="s">
        <v>309</v>
      </c>
      <c r="P28" s="460" t="s">
        <v>1652</v>
      </c>
      <c r="Q28" s="461" t="s">
        <v>309</v>
      </c>
      <c r="R28" s="455" t="s">
        <v>1653</v>
      </c>
      <c r="S28" s="456" t="s">
        <v>309</v>
      </c>
      <c r="T28" s="75" t="s">
        <v>1654</v>
      </c>
    </row>
    <row r="29" spans="1:20" hidden="1">
      <c r="A29" s="103" t="s">
        <v>1648</v>
      </c>
      <c r="B29" s="103" t="s">
        <v>1655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6" t="s">
        <v>1108</v>
      </c>
      <c r="L29" s="66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1640</v>
      </c>
      <c r="B31" s="103" t="s">
        <v>1656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1640</v>
      </c>
      <c r="B33" s="103" t="s">
        <v>1658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8" t="s">
        <v>460</v>
      </c>
      <c r="B34" s="110" t="s">
        <v>1368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1367</v>
      </c>
      <c r="N34" s="23" t="s">
        <v>1660</v>
      </c>
      <c r="O34" s="23" t="s">
        <v>1661</v>
      </c>
      <c r="P34" s="104">
        <v>46234</v>
      </c>
      <c r="Q34" s="104">
        <f>P34</f>
        <v>46234</v>
      </c>
      <c r="R34" s="455" t="s">
        <v>1662</v>
      </c>
      <c r="S34" s="456" t="s">
        <v>309</v>
      </c>
      <c r="T34" s="75" t="s">
        <v>1663</v>
      </c>
    </row>
    <row r="35" spans="1:20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>
      <c r="A36" s="103" t="s">
        <v>1640</v>
      </c>
      <c r="B36" s="103" t="s">
        <v>1664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1665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8" t="s">
        <v>439</v>
      </c>
      <c r="B37" s="110" t="s">
        <v>757</v>
      </c>
      <c r="C37" s="23" t="s">
        <v>39</v>
      </c>
      <c r="D37" s="23" t="s">
        <v>39</v>
      </c>
      <c r="E37" s="455" t="s">
        <v>1666</v>
      </c>
      <c r="F37" s="456" t="s">
        <v>309</v>
      </c>
      <c r="G37" s="176" t="s">
        <v>1667</v>
      </c>
      <c r="H37" s="176" t="s">
        <v>1668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1640</v>
      </c>
      <c r="B38" s="103" t="s">
        <v>1669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1670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1640</v>
      </c>
      <c r="B40" s="103" t="s">
        <v>1671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1672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1640</v>
      </c>
      <c r="B42" s="103" t="s">
        <v>1673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1674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1368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1367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1640</v>
      </c>
      <c r="B44" s="103" t="s">
        <v>1675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1676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1431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1432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1640</v>
      </c>
      <c r="B46" s="103" t="s">
        <v>1677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1678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1433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1434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448" t="s">
        <v>1679</v>
      </c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50"/>
    </row>
    <row r="50" spans="1:19">
      <c r="A50" s="32" t="s">
        <v>164</v>
      </c>
      <c r="B50" s="451" t="s">
        <v>258</v>
      </c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</row>
    <row r="51" spans="1:19" ht="16.5" customHeight="1">
      <c r="A51" s="272" t="s">
        <v>381</v>
      </c>
      <c r="B51" s="445" t="s">
        <v>1680</v>
      </c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7"/>
      <c r="O51" s="6"/>
      <c r="P51" s="6"/>
      <c r="Q51" s="6"/>
    </row>
    <row r="52" spans="1:19" ht="16.350000000000001" customHeight="1">
      <c r="A52" s="189" t="s">
        <v>383</v>
      </c>
      <c r="B52" s="547" t="s">
        <v>385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547"/>
      <c r="O52" s="6"/>
      <c r="P52" s="6"/>
      <c r="Q52" s="6"/>
    </row>
    <row r="53" spans="1:19">
      <c r="A53" s="32" t="s">
        <v>905</v>
      </c>
      <c r="B53" s="451" t="s">
        <v>1456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</row>
    <row r="54" spans="1:19">
      <c r="A54" s="32" t="s">
        <v>1681</v>
      </c>
      <c r="B54" s="451" t="s">
        <v>1682</v>
      </c>
      <c r="C54" s="451"/>
      <c r="D54" s="451"/>
      <c r="E54" s="451"/>
      <c r="F54" s="451"/>
      <c r="G54" s="451"/>
      <c r="H54" s="451"/>
      <c r="I54" s="451"/>
      <c r="J54" s="451"/>
      <c r="K54" s="451"/>
      <c r="L54" s="451"/>
      <c r="M54" s="451"/>
      <c r="N54" s="451"/>
    </row>
    <row r="58" spans="1:19">
      <c r="S58" s="273"/>
    </row>
    <row r="200" spans="15:20">
      <c r="O200" s="89" t="s">
        <v>1683</v>
      </c>
      <c r="P200" s="89" t="s">
        <v>1684</v>
      </c>
      <c r="Q200" s="455" t="s">
        <v>1685</v>
      </c>
      <c r="R200" s="456"/>
      <c r="S200" s="455" t="s">
        <v>1686</v>
      </c>
      <c r="T200" s="456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1687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506" t="s">
        <v>245</v>
      </c>
      <c r="D5" s="507"/>
      <c r="E5" s="490" t="s">
        <v>1688</v>
      </c>
      <c r="F5" s="490"/>
      <c r="G5" s="506" t="s">
        <v>472</v>
      </c>
      <c r="H5" s="507"/>
      <c r="I5" s="506" t="s">
        <v>1689</v>
      </c>
      <c r="J5" s="507"/>
      <c r="K5" s="95" t="s">
        <v>5</v>
      </c>
      <c r="L5" s="506" t="s">
        <v>245</v>
      </c>
      <c r="M5" s="507"/>
      <c r="N5" s="490" t="s">
        <v>1688</v>
      </c>
      <c r="O5" s="490"/>
      <c r="P5" s="506" t="s">
        <v>472</v>
      </c>
      <c r="Q5" s="507"/>
    </row>
    <row r="6" spans="1:236">
      <c r="A6" s="493" t="s">
        <v>13</v>
      </c>
      <c r="B6" s="493" t="s">
        <v>14</v>
      </c>
      <c r="C6" s="481" t="s">
        <v>250</v>
      </c>
      <c r="D6" s="482"/>
      <c r="E6" s="481" t="s">
        <v>476</v>
      </c>
      <c r="F6" s="482"/>
      <c r="G6" s="481" t="s">
        <v>477</v>
      </c>
      <c r="H6" s="482"/>
      <c r="I6" s="481" t="s">
        <v>679</v>
      </c>
      <c r="J6" s="482"/>
      <c r="K6" s="493" t="s">
        <v>14</v>
      </c>
      <c r="L6" s="481" t="s">
        <v>250</v>
      </c>
      <c r="M6" s="482"/>
      <c r="N6" s="481" t="s">
        <v>476</v>
      </c>
      <c r="O6" s="482"/>
      <c r="P6" s="481" t="s">
        <v>477</v>
      </c>
      <c r="Q6" s="482"/>
    </row>
    <row r="7" spans="1:236">
      <c r="A7" s="494"/>
      <c r="B7" s="494"/>
      <c r="C7" s="713" t="s">
        <v>22</v>
      </c>
      <c r="D7" s="713"/>
      <c r="E7" s="481" t="s">
        <v>22</v>
      </c>
      <c r="F7" s="482"/>
      <c r="G7" s="713" t="s">
        <v>22</v>
      </c>
      <c r="H7" s="713"/>
      <c r="I7" s="713" t="s">
        <v>22</v>
      </c>
      <c r="J7" s="713"/>
      <c r="K7" s="494"/>
      <c r="L7" s="713" t="s">
        <v>22</v>
      </c>
      <c r="M7" s="713"/>
      <c r="N7" s="481" t="s">
        <v>22</v>
      </c>
      <c r="O7" s="482"/>
      <c r="P7" s="713" t="s">
        <v>22</v>
      </c>
      <c r="Q7" s="713"/>
    </row>
    <row r="8" spans="1:236">
      <c r="A8" s="253" t="s">
        <v>318</v>
      </c>
      <c r="B8" s="254" t="s">
        <v>1690</v>
      </c>
      <c r="C8" s="59">
        <v>46017</v>
      </c>
      <c r="D8" s="255" t="s">
        <v>1691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1692</v>
      </c>
      <c r="J8" s="59">
        <v>46028</v>
      </c>
      <c r="K8" s="257" t="s">
        <v>1693</v>
      </c>
      <c r="L8" s="708" t="s">
        <v>328</v>
      </c>
      <c r="M8" s="709"/>
      <c r="N8" s="710" t="s">
        <v>1694</v>
      </c>
      <c r="O8" s="711"/>
      <c r="P8" s="455" t="s">
        <v>1695</v>
      </c>
      <c r="Q8" s="456"/>
      <c r="R8" s="460" t="s">
        <v>295</v>
      </c>
      <c r="S8" s="461"/>
      <c r="T8" s="258"/>
    </row>
    <row r="10" spans="1:236">
      <c r="A10" s="259" t="s">
        <v>160</v>
      </c>
      <c r="B10" s="712" t="s">
        <v>1696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42" t="s">
        <v>1697</v>
      </c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4"/>
    </row>
    <row r="12" spans="1:236">
      <c r="A12" s="260" t="s">
        <v>584</v>
      </c>
      <c r="B12" s="703" t="s">
        <v>1698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60" t="s">
        <v>581</v>
      </c>
      <c r="B13" s="704" t="s">
        <v>1699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60" t="s">
        <v>1700</v>
      </c>
      <c r="B14" s="707" t="s">
        <v>1701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workbookViewId="0">
      <selection activeCell="B49" sqref="B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1"/>
      <c r="R1" s="1"/>
      <c r="S1" s="1"/>
      <c r="T1" s="1"/>
    </row>
    <row r="2" spans="1:24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35" t="s">
        <v>1702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6" customFormat="1" ht="14.4" hidden="1">
      <c r="A5" s="219" t="s">
        <v>4</v>
      </c>
      <c r="B5" s="219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1615</v>
      </c>
      <c r="J5" s="738"/>
      <c r="K5" s="219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6" customFormat="1" ht="14.4" hidden="1">
      <c r="A6" s="220" t="s">
        <v>13</v>
      </c>
      <c r="B6" s="220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1616</v>
      </c>
      <c r="J6" s="726"/>
      <c r="K6" s="220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6" customFormat="1" ht="14.4" hidden="1">
      <c r="A7" s="221"/>
      <c r="B7" s="222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20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7" customFormat="1" ht="14.1" hidden="1" customHeight="1">
      <c r="A8" s="21" t="s">
        <v>318</v>
      </c>
      <c r="B8" s="107" t="s">
        <v>1273</v>
      </c>
      <c r="C8" s="496" t="s">
        <v>1703</v>
      </c>
      <c r="D8" s="497"/>
      <c r="E8" s="742" t="s">
        <v>1704</v>
      </c>
      <c r="F8" s="743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1274</v>
      </c>
      <c r="L8" s="121" t="s">
        <v>1705</v>
      </c>
      <c r="M8" s="23" t="s">
        <v>1691</v>
      </c>
      <c r="N8" s="744" t="s">
        <v>1706</v>
      </c>
      <c r="O8" s="745"/>
      <c r="P8" s="744" t="s">
        <v>1707</v>
      </c>
      <c r="Q8" s="745"/>
      <c r="R8" s="224" t="s">
        <v>1708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1709</v>
      </c>
      <c r="B9" s="111" t="s">
        <v>1710</v>
      </c>
      <c r="C9" s="469" t="s">
        <v>1711</v>
      </c>
      <c r="D9" s="470"/>
      <c r="E9" s="469" t="s">
        <v>1712</v>
      </c>
      <c r="F9" s="470"/>
      <c r="G9" s="120">
        <v>46015</v>
      </c>
      <c r="H9" s="23" t="s">
        <v>1713</v>
      </c>
      <c r="I9" s="120">
        <v>46019</v>
      </c>
      <c r="J9" s="120">
        <f t="shared" ref="J9" si="0">I9+1</f>
        <v>46020</v>
      </c>
      <c r="K9" s="225" t="s">
        <v>1714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58" t="s">
        <v>1715</v>
      </c>
      <c r="S9" s="558"/>
      <c r="T9" s="218"/>
      <c r="U9" s="218"/>
      <c r="V9" s="218"/>
      <c r="W9" s="108"/>
      <c r="X9" s="108"/>
    </row>
    <row r="10" spans="1:246" s="216" customFormat="1" ht="14.4" hidden="1">
      <c r="A10" s="735" t="s">
        <v>1716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6" customFormat="1" ht="14.4" hidden="1">
      <c r="A11" s="219" t="s">
        <v>4</v>
      </c>
      <c r="B11" s="219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1615</v>
      </c>
      <c r="L11" s="738"/>
      <c r="M11" s="219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6" customFormat="1" ht="14.4" hidden="1">
      <c r="A12" s="220" t="s">
        <v>13</v>
      </c>
      <c r="B12" s="220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1616</v>
      </c>
      <c r="L12" s="726"/>
      <c r="M12" s="220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6" customFormat="1" ht="14.4" hidden="1">
      <c r="A13" s="221"/>
      <c r="B13" s="222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20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8" customFormat="1" ht="24" hidden="1">
      <c r="A14" s="226"/>
      <c r="B14" s="227"/>
      <c r="C14" s="228" t="s">
        <v>1717</v>
      </c>
      <c r="D14" s="228" t="s">
        <v>1718</v>
      </c>
      <c r="E14" s="229" t="s">
        <v>1719</v>
      </c>
      <c r="F14" s="229" t="s">
        <v>1720</v>
      </c>
      <c r="G14" s="229" t="s">
        <v>1721</v>
      </c>
      <c r="H14" s="229" t="s">
        <v>1722</v>
      </c>
      <c r="I14" s="230" t="s">
        <v>1723</v>
      </c>
      <c r="J14" s="230" t="s">
        <v>1724</v>
      </c>
      <c r="K14" s="229" t="s">
        <v>1725</v>
      </c>
      <c r="L14" s="229" t="s">
        <v>1620</v>
      </c>
      <c r="M14" s="229"/>
      <c r="N14" s="228" t="s">
        <v>1717</v>
      </c>
      <c r="O14" s="228" t="s">
        <v>1718</v>
      </c>
      <c r="P14" s="229" t="s">
        <v>1719</v>
      </c>
      <c r="Q14" s="229" t="s">
        <v>1720</v>
      </c>
      <c r="R14" s="229" t="s">
        <v>1721</v>
      </c>
      <c r="S14" s="229" t="s">
        <v>1722</v>
      </c>
      <c r="T14" s="231"/>
      <c r="U14" s="231"/>
      <c r="V14" s="231"/>
      <c r="W14" s="231"/>
    </row>
    <row r="15" spans="1:246" s="218" customFormat="1" ht="12" hidden="1">
      <c r="A15" s="25" t="s">
        <v>1726</v>
      </c>
      <c r="B15" s="107" t="s">
        <v>1710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1709</v>
      </c>
      <c r="B16" s="107" t="s">
        <v>724</v>
      </c>
      <c r="C16" s="469" t="s">
        <v>1727</v>
      </c>
      <c r="D16" s="470"/>
      <c r="E16" s="469" t="s">
        <v>1728</v>
      </c>
      <c r="F16" s="470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0" t="s">
        <v>337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1726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1558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1709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69" t="s">
        <v>1729</v>
      </c>
      <c r="O19" s="470"/>
      <c r="P19" s="469" t="s">
        <v>1730</v>
      </c>
      <c r="Q19" s="470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35" t="s">
        <v>1731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6" customFormat="1" ht="14.4">
      <c r="A21" s="219" t="s">
        <v>4</v>
      </c>
      <c r="B21" s="219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1615</v>
      </c>
      <c r="L21" s="738"/>
      <c r="M21" s="219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6" customFormat="1" ht="14.4">
      <c r="A22" s="220" t="s">
        <v>13</v>
      </c>
      <c r="B22" s="220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1616</v>
      </c>
      <c r="L22" s="726"/>
      <c r="M22" s="220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6" customFormat="1" ht="14.4">
      <c r="A23" s="221"/>
      <c r="B23" s="222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20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8" customFormat="1" ht="24">
      <c r="A24" s="226"/>
      <c r="B24" s="227"/>
      <c r="C24" s="229" t="s">
        <v>1732</v>
      </c>
      <c r="D24" s="229" t="s">
        <v>1733</v>
      </c>
      <c r="E24" s="228" t="s">
        <v>1717</v>
      </c>
      <c r="F24" s="228" t="s">
        <v>1718</v>
      </c>
      <c r="G24" s="229" t="s">
        <v>1721</v>
      </c>
      <c r="H24" s="229" t="s">
        <v>1722</v>
      </c>
      <c r="I24" s="230" t="s">
        <v>1723</v>
      </c>
      <c r="J24" s="230" t="s">
        <v>1724</v>
      </c>
      <c r="K24" s="229" t="s">
        <v>1725</v>
      </c>
      <c r="L24" s="229" t="s">
        <v>1620</v>
      </c>
      <c r="M24" s="229"/>
      <c r="N24" s="229" t="s">
        <v>1732</v>
      </c>
      <c r="O24" s="229" t="s">
        <v>1733</v>
      </c>
      <c r="P24" s="228" t="s">
        <v>1717</v>
      </c>
      <c r="Q24" s="228" t="s">
        <v>1718</v>
      </c>
      <c r="R24" s="229" t="s">
        <v>1721</v>
      </c>
      <c r="S24" s="229" t="s">
        <v>1722</v>
      </c>
      <c r="T24" s="231"/>
      <c r="U24" s="231"/>
      <c r="V24" s="231"/>
      <c r="W24" s="231"/>
    </row>
    <row r="25" spans="1:26" s="218" customFormat="1" ht="12" hidden="1">
      <c r="A25" s="25" t="s">
        <v>1726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1558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1709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1726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1709</v>
      </c>
      <c r="B28" s="239" t="s">
        <v>730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40" t="s">
        <v>731</v>
      </c>
      <c r="N28" s="721" t="s">
        <v>208</v>
      </c>
      <c r="O28" s="721"/>
      <c r="P28" s="721"/>
      <c r="Q28" s="721"/>
      <c r="R28" s="721"/>
      <c r="S28" s="721"/>
      <c r="T28" s="231"/>
      <c r="U28" s="231"/>
      <c r="V28" s="231"/>
      <c r="W28" s="231"/>
    </row>
    <row r="29" spans="1:26" s="218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1"/>
      <c r="U29" s="231"/>
      <c r="V29" s="231"/>
      <c r="W29" s="231"/>
    </row>
    <row r="30" spans="1:26" s="218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1"/>
      <c r="U30" s="231"/>
      <c r="V30" s="231"/>
      <c r="W30" s="231"/>
    </row>
    <row r="31" spans="1:26" s="218" customFormat="1" ht="15" hidden="1" customHeight="1">
      <c r="A31" s="25" t="s">
        <v>1734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1558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1735</v>
      </c>
      <c r="R31" s="23" t="s">
        <v>39</v>
      </c>
      <c r="S31" s="23" t="s">
        <v>39</v>
      </c>
      <c r="T31" s="242" t="s">
        <v>1528</v>
      </c>
      <c r="U31" s="231"/>
      <c r="V31" s="231"/>
      <c r="W31" s="231"/>
    </row>
    <row r="32" spans="1:26" s="218" customFormat="1" ht="15" hidden="1" customHeight="1">
      <c r="A32" s="21" t="s">
        <v>1709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3" t="s">
        <v>1736</v>
      </c>
      <c r="O32" s="724"/>
      <c r="P32" s="723" t="s">
        <v>1737</v>
      </c>
      <c r="Q32" s="724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1738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1709</v>
      </c>
      <c r="B34" s="239" t="s">
        <v>733</v>
      </c>
      <c r="C34" s="723" t="s">
        <v>1736</v>
      </c>
      <c r="D34" s="724"/>
      <c r="E34" s="723" t="s">
        <v>1737</v>
      </c>
      <c r="F34" s="72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2" t="s">
        <v>1739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1"/>
      <c r="U35" s="231"/>
      <c r="V35" s="231"/>
      <c r="W35" s="231"/>
    </row>
    <row r="36" spans="1:23" s="218" customFormat="1" ht="15" hidden="1" customHeight="1">
      <c r="A36" s="245" t="s">
        <v>1738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1709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1738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1709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52" t="s">
        <v>1739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4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1738</v>
      </c>
      <c r="B41" s="248" t="s">
        <v>1378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1740</v>
      </c>
      <c r="N41" s="23" t="s">
        <v>39</v>
      </c>
      <c r="O41" s="23" t="s">
        <v>39</v>
      </c>
      <c r="P41" s="455" t="s">
        <v>1741</v>
      </c>
      <c r="Q41" s="456" t="s">
        <v>309</v>
      </c>
      <c r="R41" s="455" t="s">
        <v>1742</v>
      </c>
      <c r="S41" s="456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1709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1743</v>
      </c>
      <c r="B43" s="225" t="s">
        <v>1438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1439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1709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69" t="s">
        <v>2056</v>
      </c>
      <c r="O44" s="470"/>
      <c r="P44" s="469" t="s">
        <v>2057</v>
      </c>
      <c r="Q44" s="470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7" t="s">
        <v>1739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1"/>
      <c r="U45" s="231"/>
      <c r="V45" s="231"/>
      <c r="W45" s="231"/>
    </row>
    <row r="46" spans="1:23" s="218" customFormat="1" ht="15" customHeight="1">
      <c r="A46" s="457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1"/>
      <c r="U46" s="231"/>
      <c r="V46" s="231"/>
      <c r="W46" s="231"/>
    </row>
    <row r="47" spans="1:23" s="218" customFormat="1" ht="15" customHeight="1">
      <c r="A47" s="186" t="s">
        <v>1709</v>
      </c>
      <c r="B47" s="232" t="s">
        <v>745</v>
      </c>
      <c r="C47" s="469" t="s">
        <v>2056</v>
      </c>
      <c r="D47" s="470"/>
      <c r="E47" s="469" t="s">
        <v>2057</v>
      </c>
      <c r="F47" s="470"/>
      <c r="G47" s="223">
        <v>46230</v>
      </c>
      <c r="H47" s="223">
        <f t="shared" ref="H47:H54" si="34">G47</f>
        <v>46230</v>
      </c>
      <c r="I47" s="223">
        <f t="shared" ref="I47:I54" si="35">H47+2</f>
        <v>46232</v>
      </c>
      <c r="J47" s="223">
        <f t="shared" ref="J47:J54" si="36">I47+1</f>
        <v>46233</v>
      </c>
      <c r="K47" s="223">
        <f t="shared" ref="K47:K54" si="37">J47+2</f>
        <v>46235</v>
      </c>
      <c r="L47" s="223">
        <f t="shared" ref="L47:L54" si="38">K47+1</f>
        <v>46236</v>
      </c>
      <c r="M47" s="232" t="s">
        <v>746</v>
      </c>
      <c r="N47" s="223">
        <f t="shared" ref="N47" si="39">L47+4</f>
        <v>46240</v>
      </c>
      <c r="O47" s="223">
        <f t="shared" ref="O47" si="40">N47</f>
        <v>46240</v>
      </c>
      <c r="P47" s="223">
        <f t="shared" ref="P47" si="41">O47+1</f>
        <v>46241</v>
      </c>
      <c r="Q47" s="223">
        <f t="shared" ref="Q47:Q54" si="42">P47</f>
        <v>46241</v>
      </c>
      <c r="R47" s="223">
        <f t="shared" ref="R47:R54" si="43">Q47+3</f>
        <v>46244</v>
      </c>
      <c r="S47" s="223">
        <f t="shared" ref="S47:S54" si="44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1744</v>
      </c>
      <c r="B48" s="225" t="s">
        <v>1451</v>
      </c>
      <c r="C48" s="23" t="s">
        <v>39</v>
      </c>
      <c r="D48" s="23" t="s">
        <v>39</v>
      </c>
      <c r="E48" s="223">
        <v>46234</v>
      </c>
      <c r="F48" s="223">
        <f t="shared" ref="F48" si="45">E48</f>
        <v>46234</v>
      </c>
      <c r="G48" s="223">
        <f t="shared" ref="G48:G54" si="46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1442</v>
      </c>
      <c r="N48" s="23" t="s">
        <v>39</v>
      </c>
      <c r="O48" s="23" t="s">
        <v>39</v>
      </c>
      <c r="P48" s="223">
        <f>P47+7</f>
        <v>46248</v>
      </c>
      <c r="Q48" s="223">
        <f t="shared" si="42"/>
        <v>46248</v>
      </c>
      <c r="R48" s="223">
        <f t="shared" si="43"/>
        <v>46251</v>
      </c>
      <c r="S48" s="223">
        <f t="shared" si="44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1431</v>
      </c>
      <c r="C49" s="469" t="s">
        <v>1660</v>
      </c>
      <c r="D49" s="470"/>
      <c r="E49" s="469" t="s">
        <v>1661</v>
      </c>
      <c r="F49" s="470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1432</v>
      </c>
      <c r="N49" s="455" t="s">
        <v>1745</v>
      </c>
      <c r="O49" s="456" t="s">
        <v>309</v>
      </c>
      <c r="P49" s="455" t="s">
        <v>1746</v>
      </c>
      <c r="Q49" s="456" t="s">
        <v>309</v>
      </c>
      <c r="R49" s="455" t="s">
        <v>1747</v>
      </c>
      <c r="S49" s="456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1709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7">E50</f>
        <v>46241</v>
      </c>
      <c r="G50" s="223">
        <f t="shared" si="46"/>
        <v>46244</v>
      </c>
      <c r="H50" s="223">
        <f t="shared" si="34"/>
        <v>46244</v>
      </c>
      <c r="I50" s="223">
        <f t="shared" si="35"/>
        <v>46246</v>
      </c>
      <c r="J50" s="223">
        <f t="shared" si="36"/>
        <v>46247</v>
      </c>
      <c r="K50" s="223">
        <f t="shared" si="37"/>
        <v>46249</v>
      </c>
      <c r="L50" s="223">
        <f t="shared" si="38"/>
        <v>46250</v>
      </c>
      <c r="M50" s="232" t="s">
        <v>748</v>
      </c>
      <c r="N50" s="223">
        <f t="shared" ref="N50" si="48">L50+4</f>
        <v>46254</v>
      </c>
      <c r="O50" s="223">
        <f t="shared" ref="O50" si="49">N50</f>
        <v>46254</v>
      </c>
      <c r="P50" s="223">
        <f t="shared" ref="P50" si="50">O50+1</f>
        <v>46255</v>
      </c>
      <c r="Q50" s="223">
        <f t="shared" si="42"/>
        <v>46255</v>
      </c>
      <c r="R50" s="223">
        <f t="shared" si="43"/>
        <v>46258</v>
      </c>
      <c r="S50" s="223">
        <f t="shared" si="44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1744</v>
      </c>
      <c r="B51" s="225" t="s">
        <v>1452</v>
      </c>
      <c r="C51" s="23" t="s">
        <v>39</v>
      </c>
      <c r="D51" s="106" t="s">
        <v>39</v>
      </c>
      <c r="E51" s="223">
        <v>46248</v>
      </c>
      <c r="F51" s="223">
        <f t="shared" si="47"/>
        <v>46248</v>
      </c>
      <c r="G51" s="223">
        <f t="shared" si="46"/>
        <v>46251</v>
      </c>
      <c r="H51" s="223">
        <f t="shared" si="34"/>
        <v>46251</v>
      </c>
      <c r="I51" s="223">
        <f t="shared" si="35"/>
        <v>46253</v>
      </c>
      <c r="J51" s="223">
        <f t="shared" si="36"/>
        <v>46254</v>
      </c>
      <c r="K51" s="223">
        <f t="shared" si="37"/>
        <v>46256</v>
      </c>
      <c r="L51" s="223">
        <f t="shared" si="38"/>
        <v>46257</v>
      </c>
      <c r="M51" s="225" t="s">
        <v>1453</v>
      </c>
      <c r="N51" s="23" t="s">
        <v>39</v>
      </c>
      <c r="O51" s="23" t="s">
        <v>39</v>
      </c>
      <c r="P51" s="223">
        <f t="shared" ref="P51" si="51">P50+7</f>
        <v>46262</v>
      </c>
      <c r="Q51" s="223">
        <f t="shared" si="42"/>
        <v>46262</v>
      </c>
      <c r="R51" s="223">
        <f t="shared" si="43"/>
        <v>46265</v>
      </c>
      <c r="S51" s="223">
        <f t="shared" si="44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1709</v>
      </c>
      <c r="B52" s="232" t="s">
        <v>749</v>
      </c>
      <c r="C52" s="223">
        <v>46254</v>
      </c>
      <c r="D52" s="251">
        <f>C52</f>
        <v>46254</v>
      </c>
      <c r="E52" s="223">
        <f t="shared" ref="E52" si="52">D52+1</f>
        <v>46255</v>
      </c>
      <c r="F52" s="223">
        <f t="shared" si="47"/>
        <v>46255</v>
      </c>
      <c r="G52" s="223">
        <f t="shared" si="46"/>
        <v>46258</v>
      </c>
      <c r="H52" s="223">
        <f t="shared" si="34"/>
        <v>46258</v>
      </c>
      <c r="I52" s="223">
        <f t="shared" si="35"/>
        <v>46260</v>
      </c>
      <c r="J52" s="223">
        <f t="shared" si="36"/>
        <v>46261</v>
      </c>
      <c r="K52" s="223">
        <f t="shared" si="37"/>
        <v>46263</v>
      </c>
      <c r="L52" s="223">
        <f t="shared" si="38"/>
        <v>46264</v>
      </c>
      <c r="M52" s="232" t="s">
        <v>750</v>
      </c>
      <c r="N52" s="223">
        <f t="shared" ref="N52" si="53">L52+4</f>
        <v>46268</v>
      </c>
      <c r="O52" s="223">
        <f t="shared" ref="O52" si="54">N52</f>
        <v>46268</v>
      </c>
      <c r="P52" s="223">
        <f t="shared" ref="P52" si="55">O52+1</f>
        <v>46269</v>
      </c>
      <c r="Q52" s="223">
        <f t="shared" si="42"/>
        <v>46269</v>
      </c>
      <c r="R52" s="223">
        <f t="shared" si="43"/>
        <v>46272</v>
      </c>
      <c r="S52" s="223">
        <f t="shared" si="44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1744</v>
      </c>
      <c r="B53" s="225" t="s">
        <v>1408</v>
      </c>
      <c r="C53" s="23" t="s">
        <v>39</v>
      </c>
      <c r="D53" s="106" t="s">
        <v>39</v>
      </c>
      <c r="E53" s="223">
        <v>46262</v>
      </c>
      <c r="F53" s="223">
        <f t="shared" si="47"/>
        <v>46262</v>
      </c>
      <c r="G53" s="223">
        <f t="shared" si="46"/>
        <v>46265</v>
      </c>
      <c r="H53" s="223">
        <f t="shared" si="34"/>
        <v>46265</v>
      </c>
      <c r="I53" s="223">
        <f>I52+7</f>
        <v>46267</v>
      </c>
      <c r="J53" s="223">
        <f t="shared" si="36"/>
        <v>46268</v>
      </c>
      <c r="K53" s="223">
        <f t="shared" si="37"/>
        <v>46270</v>
      </c>
      <c r="L53" s="223">
        <f t="shared" si="38"/>
        <v>46271</v>
      </c>
      <c r="M53" s="225" t="s">
        <v>1407</v>
      </c>
      <c r="N53" s="23" t="s">
        <v>39</v>
      </c>
      <c r="O53" s="23" t="s">
        <v>39</v>
      </c>
      <c r="P53" s="223">
        <f t="shared" ref="P53" si="56">P52+7</f>
        <v>46276</v>
      </c>
      <c r="Q53" s="223">
        <f t="shared" si="42"/>
        <v>46276</v>
      </c>
      <c r="R53" s="223">
        <f t="shared" si="43"/>
        <v>46279</v>
      </c>
      <c r="S53" s="223">
        <f t="shared" si="44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1709</v>
      </c>
      <c r="B54" s="232" t="s">
        <v>751</v>
      </c>
      <c r="C54" s="223">
        <v>46268</v>
      </c>
      <c r="D54" s="251">
        <f t="shared" ref="D54" si="57">C54</f>
        <v>46268</v>
      </c>
      <c r="E54" s="223">
        <f t="shared" ref="E54" si="58">D54+1</f>
        <v>46269</v>
      </c>
      <c r="F54" s="223">
        <f t="shared" si="47"/>
        <v>46269</v>
      </c>
      <c r="G54" s="223">
        <f t="shared" si="46"/>
        <v>46272</v>
      </c>
      <c r="H54" s="223">
        <f t="shared" si="34"/>
        <v>46272</v>
      </c>
      <c r="I54" s="223">
        <f t="shared" si="35"/>
        <v>46274</v>
      </c>
      <c r="J54" s="223">
        <f t="shared" si="36"/>
        <v>46275</v>
      </c>
      <c r="K54" s="223">
        <f t="shared" si="37"/>
        <v>46277</v>
      </c>
      <c r="L54" s="223">
        <f t="shared" si="38"/>
        <v>46278</v>
      </c>
      <c r="M54" s="232" t="s">
        <v>752</v>
      </c>
      <c r="N54" s="223">
        <f t="shared" ref="N54" si="59">L54+4</f>
        <v>46282</v>
      </c>
      <c r="O54" s="223">
        <f t="shared" ref="O54" si="60">N54</f>
        <v>46282</v>
      </c>
      <c r="P54" s="223">
        <f t="shared" ref="P54" si="61">O54+1</f>
        <v>46283</v>
      </c>
      <c r="Q54" s="223">
        <f t="shared" si="42"/>
        <v>46283</v>
      </c>
      <c r="R54" s="223">
        <f t="shared" si="43"/>
        <v>46286</v>
      </c>
      <c r="S54" s="223">
        <f t="shared" si="44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513" t="s">
        <v>1748</v>
      </c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</row>
    <row r="57" spans="1:23" s="216" customFormat="1" ht="16.5" customHeight="1">
      <c r="A57" s="32" t="s">
        <v>256</v>
      </c>
      <c r="B57" s="717" t="s">
        <v>1749</v>
      </c>
      <c r="C57" s="717"/>
      <c r="D57" s="717"/>
      <c r="E57" s="717"/>
      <c r="F57" s="717"/>
      <c r="G57" s="717"/>
      <c r="H57" s="717"/>
      <c r="I57" s="717"/>
      <c r="J57" s="717"/>
      <c r="K57" s="717"/>
      <c r="L57" s="717"/>
      <c r="M57" s="717"/>
      <c r="N57" s="717"/>
    </row>
    <row r="58" spans="1:23" s="216" customFormat="1" ht="15" customHeight="1">
      <c r="A58" s="32" t="s">
        <v>164</v>
      </c>
      <c r="B58" s="517" t="s">
        <v>258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</row>
    <row r="59" spans="1:23" s="216" customFormat="1" ht="15" customHeight="1">
      <c r="A59" s="131" t="s">
        <v>1681</v>
      </c>
      <c r="B59" s="517" t="s">
        <v>1682</v>
      </c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</row>
    <row r="60" spans="1:23" s="216" customFormat="1">
      <c r="A60" s="131" t="s">
        <v>381</v>
      </c>
      <c r="B60" s="517" t="s">
        <v>1680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</row>
    <row r="61" spans="1:23" s="216" customFormat="1">
      <c r="A61" s="131" t="s">
        <v>1750</v>
      </c>
      <c r="B61" s="517" t="s">
        <v>1751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</row>
    <row r="62" spans="1:23" s="216" customFormat="1">
      <c r="A62" s="131" t="s">
        <v>386</v>
      </c>
      <c r="B62" s="517" t="s">
        <v>1752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</row>
    <row r="70" spans="21:21">
      <c r="U70" t="s">
        <v>178</v>
      </c>
    </row>
  </sheetData>
  <mergeCells count="116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</mergeCells>
  <phoneticPr fontId="83" type="noConversion"/>
  <pageMargins left="0.7" right="0.7" top="0.75" bottom="0.75" header="0.3" footer="0.3"/>
  <pageSetup paperSize="9" orientation="portrait" verticalDpi="1200"/>
  <ignoredErrors>
    <ignoredError sqref="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workbookViewId="0">
      <selection activeCell="R55" sqref="R5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3" customFormat="1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87" t="s">
        <v>1753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</row>
    <row r="5" spans="1:243" ht="15" customHeight="1">
      <c r="A5" s="9" t="s">
        <v>4</v>
      </c>
      <c r="B5" s="9" t="s">
        <v>5</v>
      </c>
      <c r="C5" s="488" t="s">
        <v>245</v>
      </c>
      <c r="D5" s="489"/>
      <c r="E5" s="490" t="s">
        <v>471</v>
      </c>
      <c r="F5" s="490"/>
      <c r="G5" s="491" t="s">
        <v>472</v>
      </c>
      <c r="H5" s="492"/>
      <c r="I5" s="488" t="s">
        <v>1421</v>
      </c>
      <c r="J5" s="489"/>
      <c r="K5" s="11" t="s">
        <v>5</v>
      </c>
      <c r="L5" s="488" t="s">
        <v>245</v>
      </c>
      <c r="M5" s="489"/>
      <c r="N5" s="490" t="s">
        <v>471</v>
      </c>
      <c r="O5" s="490"/>
      <c r="P5" s="491" t="s">
        <v>472</v>
      </c>
      <c r="Q5" s="492"/>
      <c r="R5" s="94" t="s">
        <v>178</v>
      </c>
    </row>
    <row r="6" spans="1:243" ht="15" customHeight="1">
      <c r="A6" s="10" t="s">
        <v>13</v>
      </c>
      <c r="B6" s="10" t="s">
        <v>14</v>
      </c>
      <c r="C6" s="483" t="s">
        <v>1754</v>
      </c>
      <c r="D6" s="484"/>
      <c r="E6" s="481" t="s">
        <v>1755</v>
      </c>
      <c r="F6" s="482"/>
      <c r="G6" s="481" t="s">
        <v>1422</v>
      </c>
      <c r="H6" s="482"/>
      <c r="I6" s="483" t="s">
        <v>1756</v>
      </c>
      <c r="J6" s="484"/>
      <c r="K6" s="10" t="s">
        <v>14</v>
      </c>
      <c r="L6" s="483" t="s">
        <v>1754</v>
      </c>
      <c r="M6" s="484"/>
      <c r="N6" s="481" t="s">
        <v>1755</v>
      </c>
      <c r="O6" s="482"/>
      <c r="P6" s="481" t="s">
        <v>1422</v>
      </c>
      <c r="Q6" s="482"/>
    </row>
    <row r="7" spans="1:243" ht="15" customHeight="1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10"/>
      <c r="L7" s="481" t="s">
        <v>22</v>
      </c>
      <c r="M7" s="482"/>
      <c r="N7" s="481" t="s">
        <v>22</v>
      </c>
      <c r="O7" s="482"/>
      <c r="P7" s="481" t="s">
        <v>22</v>
      </c>
      <c r="Q7" s="482"/>
    </row>
    <row r="8" spans="1:243" ht="26.1" customHeight="1">
      <c r="A8" s="14"/>
      <c r="B8" s="145"/>
      <c r="C8" s="17" t="s">
        <v>1757</v>
      </c>
      <c r="D8" s="17" t="s">
        <v>1758</v>
      </c>
      <c r="E8" s="17" t="s">
        <v>1759</v>
      </c>
      <c r="F8" s="17" t="s">
        <v>1717</v>
      </c>
      <c r="G8" s="17" t="s">
        <v>1760</v>
      </c>
      <c r="H8" s="17" t="s">
        <v>1761</v>
      </c>
      <c r="I8" s="197" t="s">
        <v>1762</v>
      </c>
      <c r="J8" s="197" t="s">
        <v>1763</v>
      </c>
      <c r="K8" s="14"/>
      <c r="L8" s="17" t="s">
        <v>1757</v>
      </c>
      <c r="M8" s="17" t="s">
        <v>1758</v>
      </c>
      <c r="N8" s="17" t="s">
        <v>1759</v>
      </c>
      <c r="O8" s="17" t="s">
        <v>1717</v>
      </c>
      <c r="P8" s="17" t="s">
        <v>1760</v>
      </c>
      <c r="Q8" s="17" t="s">
        <v>1761</v>
      </c>
    </row>
    <row r="9" spans="1:243" ht="15" hidden="1" customHeight="1">
      <c r="A9" s="27" t="s">
        <v>1764</v>
      </c>
      <c r="B9" s="198" t="s">
        <v>1311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1312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1764</v>
      </c>
      <c r="B10" s="198" t="s">
        <v>1765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1766</v>
      </c>
      <c r="L10" s="469" t="s">
        <v>1767</v>
      </c>
      <c r="M10" s="470"/>
      <c r="N10" s="469" t="s">
        <v>1768</v>
      </c>
      <c r="O10" s="470"/>
      <c r="P10" s="469" t="s">
        <v>1769</v>
      </c>
      <c r="Q10" s="470"/>
    </row>
    <row r="11" spans="1:243" ht="15" hidden="1" customHeight="1">
      <c r="A11" s="27" t="s">
        <v>1764</v>
      </c>
      <c r="B11" s="198" t="s">
        <v>1313</v>
      </c>
      <c r="C11" s="478" t="s">
        <v>208</v>
      </c>
      <c r="D11" s="478"/>
      <c r="E11" s="478"/>
      <c r="F11" s="478"/>
      <c r="G11" s="478"/>
      <c r="H11" s="478"/>
      <c r="I11" s="478"/>
      <c r="J11" s="478"/>
      <c r="K11" s="200" t="s">
        <v>1314</v>
      </c>
      <c r="L11" s="478" t="s">
        <v>208</v>
      </c>
      <c r="M11" s="478"/>
      <c r="N11" s="478"/>
      <c r="O11" s="478"/>
      <c r="P11" s="478"/>
      <c r="Q11" s="478"/>
    </row>
    <row r="12" spans="1:243" ht="15" hidden="1" customHeight="1">
      <c r="A12" s="27" t="s">
        <v>1764</v>
      </c>
      <c r="B12" s="198" t="s">
        <v>724</v>
      </c>
      <c r="C12" s="478" t="s">
        <v>208</v>
      </c>
      <c r="D12" s="478"/>
      <c r="E12" s="478"/>
      <c r="F12" s="478"/>
      <c r="G12" s="478"/>
      <c r="H12" s="478"/>
      <c r="I12" s="478"/>
      <c r="J12" s="478"/>
      <c r="K12" s="200" t="s">
        <v>725</v>
      </c>
      <c r="L12" s="478" t="s">
        <v>208</v>
      </c>
      <c r="M12" s="478"/>
      <c r="N12" s="478"/>
      <c r="O12" s="478"/>
      <c r="P12" s="478"/>
      <c r="Q12" s="478"/>
    </row>
    <row r="13" spans="1:243" ht="15" hidden="1" customHeight="1">
      <c r="A13" s="179" t="s">
        <v>1764</v>
      </c>
      <c r="B13" s="203" t="s">
        <v>726</v>
      </c>
      <c r="C13" s="478" t="s">
        <v>208</v>
      </c>
      <c r="D13" s="478"/>
      <c r="E13" s="478"/>
      <c r="F13" s="478"/>
      <c r="G13" s="478"/>
      <c r="H13" s="478"/>
      <c r="I13" s="478"/>
      <c r="J13" s="478"/>
      <c r="K13" s="200" t="s">
        <v>727</v>
      </c>
      <c r="L13" s="478" t="s">
        <v>208</v>
      </c>
      <c r="M13" s="478"/>
      <c r="N13" s="478"/>
      <c r="O13" s="478"/>
      <c r="P13" s="478"/>
      <c r="Q13" s="478"/>
    </row>
    <row r="14" spans="1:243" ht="15" hidden="1" customHeight="1">
      <c r="A14" s="179" t="s">
        <v>1764</v>
      </c>
      <c r="B14" s="203" t="s">
        <v>728</v>
      </c>
      <c r="C14" s="479" t="s">
        <v>1767</v>
      </c>
      <c r="D14" s="480"/>
      <c r="E14" s="479" t="s">
        <v>1768</v>
      </c>
      <c r="F14" s="480"/>
      <c r="G14" s="479" t="s">
        <v>1769</v>
      </c>
      <c r="H14" s="480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474" t="s">
        <v>1770</v>
      </c>
      <c r="O14" s="475"/>
      <c r="P14" s="475"/>
      <c r="Q14" s="476"/>
    </row>
    <row r="15" spans="1:243" ht="15" hidden="1" customHeight="1">
      <c r="A15" s="179" t="s">
        <v>1764</v>
      </c>
      <c r="B15" s="203" t="s">
        <v>730</v>
      </c>
      <c r="C15" s="473" t="s">
        <v>208</v>
      </c>
      <c r="D15" s="473"/>
      <c r="E15" s="473"/>
      <c r="F15" s="473"/>
      <c r="G15" s="473"/>
      <c r="H15" s="473"/>
      <c r="I15" s="473"/>
      <c r="J15" s="473"/>
      <c r="K15" s="200" t="s">
        <v>731</v>
      </c>
      <c r="L15" s="474" t="s">
        <v>208</v>
      </c>
      <c r="M15" s="475"/>
      <c r="N15" s="475"/>
      <c r="O15" s="475"/>
      <c r="P15" s="475"/>
      <c r="Q15" s="476"/>
    </row>
    <row r="16" spans="1:243" ht="15" hidden="1" customHeight="1">
      <c r="A16" s="179" t="s">
        <v>1764</v>
      </c>
      <c r="B16" s="203" t="s">
        <v>735</v>
      </c>
      <c r="C16" s="460" t="s">
        <v>337</v>
      </c>
      <c r="D16" s="477"/>
      <c r="E16" s="477"/>
      <c r="F16" s="477"/>
      <c r="G16" s="477"/>
      <c r="H16" s="477"/>
      <c r="I16" s="477"/>
      <c r="J16" s="461"/>
      <c r="K16" s="200" t="s">
        <v>736</v>
      </c>
      <c r="L16" s="460" t="s">
        <v>337</v>
      </c>
      <c r="M16" s="477"/>
      <c r="N16" s="477"/>
      <c r="O16" s="477"/>
      <c r="P16" s="477"/>
      <c r="Q16" s="461"/>
    </row>
    <row r="17" spans="1:19" ht="15" hidden="1" customHeight="1">
      <c r="A17" s="179" t="s">
        <v>1764</v>
      </c>
      <c r="B17" s="203" t="s">
        <v>733</v>
      </c>
      <c r="C17" s="460" t="s">
        <v>337</v>
      </c>
      <c r="D17" s="477"/>
      <c r="E17" s="477"/>
      <c r="F17" s="477"/>
      <c r="G17" s="477"/>
      <c r="H17" s="477"/>
      <c r="I17" s="477"/>
      <c r="J17" s="461"/>
      <c r="K17" s="200" t="s">
        <v>734</v>
      </c>
      <c r="L17" s="460" t="s">
        <v>337</v>
      </c>
      <c r="M17" s="477"/>
      <c r="N17" s="477"/>
      <c r="O17" s="477"/>
      <c r="P17" s="477"/>
      <c r="Q17" s="461"/>
    </row>
    <row r="18" spans="1:19" ht="15" hidden="1" customHeight="1">
      <c r="A18" s="457" t="s">
        <v>208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66"/>
      <c r="M18" s="466"/>
      <c r="N18" s="466"/>
      <c r="O18" s="466"/>
      <c r="P18" s="466"/>
      <c r="Q18" s="467"/>
    </row>
    <row r="19" spans="1:19" ht="15" hidden="1" customHeight="1">
      <c r="A19" s="179" t="s">
        <v>1764</v>
      </c>
      <c r="B19" s="203" t="s">
        <v>739</v>
      </c>
      <c r="C19" s="468" t="s">
        <v>208</v>
      </c>
      <c r="D19" s="468"/>
      <c r="E19" s="468"/>
      <c r="F19" s="468"/>
      <c r="G19" s="468"/>
      <c r="H19" s="468"/>
      <c r="I19" s="468"/>
      <c r="J19" s="468"/>
      <c r="K19" s="200" t="s">
        <v>740</v>
      </c>
      <c r="L19" s="468" t="s">
        <v>208</v>
      </c>
      <c r="M19" s="468"/>
      <c r="N19" s="468"/>
      <c r="O19" s="468"/>
      <c r="P19" s="468"/>
      <c r="Q19" s="468"/>
      <c r="R19" s="205"/>
      <c r="S19" s="205"/>
    </row>
    <row r="20" spans="1:19" ht="15" hidden="1" customHeight="1">
      <c r="A20" s="180" t="s">
        <v>1771</v>
      </c>
      <c r="B20" s="206" t="s">
        <v>735</v>
      </c>
      <c r="C20" s="54" t="s">
        <v>1772</v>
      </c>
      <c r="D20" s="54" t="s">
        <v>1773</v>
      </c>
      <c r="E20" s="469" t="s">
        <v>1774</v>
      </c>
      <c r="F20" s="470"/>
      <c r="G20" s="469" t="s">
        <v>1775</v>
      </c>
      <c r="H20" s="470"/>
      <c r="I20" s="67">
        <v>46092</v>
      </c>
      <c r="J20" s="115">
        <f>I20+1</f>
        <v>46093</v>
      </c>
      <c r="K20" s="207" t="s">
        <v>736</v>
      </c>
      <c r="L20" s="471" t="s">
        <v>1776</v>
      </c>
      <c r="M20" s="472"/>
      <c r="N20" s="471" t="s">
        <v>1777</v>
      </c>
      <c r="O20" s="472"/>
      <c r="P20" s="181" t="s">
        <v>1778</v>
      </c>
      <c r="Q20" s="182"/>
    </row>
    <row r="21" spans="1:19" ht="15" hidden="1" customHeight="1">
      <c r="A21" s="180" t="s">
        <v>1764</v>
      </c>
      <c r="B21" s="206" t="s">
        <v>743</v>
      </c>
      <c r="C21" s="54" t="s">
        <v>1779</v>
      </c>
      <c r="D21" s="54" t="s">
        <v>1780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7" t="s">
        <v>1739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9"/>
      <c r="R22" s="150"/>
    </row>
    <row r="23" spans="1:19" ht="15" hidden="1" customHeight="1">
      <c r="A23" s="179" t="s">
        <v>1764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460" t="s">
        <v>328</v>
      </c>
      <c r="M23" s="461" t="s">
        <v>309</v>
      </c>
      <c r="N23" s="455" t="s">
        <v>1781</v>
      </c>
      <c r="O23" s="456" t="s">
        <v>309</v>
      </c>
      <c r="P23" s="455" t="s">
        <v>1782</v>
      </c>
      <c r="Q23" s="456" t="s">
        <v>309</v>
      </c>
      <c r="R23" s="150" t="s">
        <v>1783</v>
      </c>
    </row>
    <row r="24" spans="1:19" ht="15" hidden="1" customHeight="1">
      <c r="A24" s="208" t="s">
        <v>1784</v>
      </c>
      <c r="B24" s="209" t="s">
        <v>747</v>
      </c>
      <c r="C24" s="455" t="s">
        <v>1785</v>
      </c>
      <c r="D24" s="456" t="s">
        <v>309</v>
      </c>
      <c r="E24" s="455" t="s">
        <v>1786</v>
      </c>
      <c r="F24" s="456" t="s">
        <v>309</v>
      </c>
      <c r="G24" s="455" t="s">
        <v>1787</v>
      </c>
      <c r="H24" s="456" t="s">
        <v>309</v>
      </c>
      <c r="I24" s="89" t="s">
        <v>1788</v>
      </c>
      <c r="J24" s="89" t="s">
        <v>1789</v>
      </c>
      <c r="K24" s="210" t="s">
        <v>748</v>
      </c>
      <c r="L24" s="67">
        <v>46127</v>
      </c>
      <c r="M24" s="67">
        <f>L24</f>
        <v>46127</v>
      </c>
      <c r="N24" s="460" t="s">
        <v>1790</v>
      </c>
      <c r="O24" s="461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7" t="s">
        <v>1791</v>
      </c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9"/>
      <c r="R25" s="150"/>
    </row>
    <row r="26" spans="1:19" ht="15" hidden="1" customHeight="1">
      <c r="A26" s="178" t="s">
        <v>460</v>
      </c>
      <c r="B26" s="203" t="s">
        <v>757</v>
      </c>
      <c r="C26" s="460" t="s">
        <v>1792</v>
      </c>
      <c r="D26" s="461" t="s">
        <v>309</v>
      </c>
      <c r="E26" s="460" t="s">
        <v>1793</v>
      </c>
      <c r="F26" s="461" t="s">
        <v>309</v>
      </c>
      <c r="G26" s="460" t="s">
        <v>1794</v>
      </c>
      <c r="H26" s="461" t="s">
        <v>309</v>
      </c>
      <c r="I26" s="67">
        <v>46145</v>
      </c>
      <c r="J26" s="115">
        <f>I26+1</f>
        <v>46146</v>
      </c>
      <c r="K26" s="200" t="s">
        <v>758</v>
      </c>
      <c r="L26" s="460" t="s">
        <v>1795</v>
      </c>
      <c r="M26" s="461" t="s">
        <v>309</v>
      </c>
      <c r="N26" s="460" t="s">
        <v>1796</v>
      </c>
      <c r="O26" s="461" t="s">
        <v>309</v>
      </c>
      <c r="P26" s="23" t="s">
        <v>39</v>
      </c>
      <c r="Q26" s="23" t="s">
        <v>39</v>
      </c>
      <c r="R26" s="150" t="s">
        <v>1797</v>
      </c>
    </row>
    <row r="27" spans="1:19" ht="15" hidden="1" customHeight="1">
      <c r="A27" s="211" t="s">
        <v>439</v>
      </c>
      <c r="B27" s="212" t="s">
        <v>753</v>
      </c>
      <c r="C27" s="464" t="s">
        <v>1651</v>
      </c>
      <c r="D27" s="465" t="s">
        <v>309</v>
      </c>
      <c r="E27" s="464" t="s">
        <v>1652</v>
      </c>
      <c r="F27" s="465" t="s">
        <v>309</v>
      </c>
      <c r="G27" s="455" t="s">
        <v>1653</v>
      </c>
      <c r="H27" s="456" t="s">
        <v>309</v>
      </c>
      <c r="I27" s="67">
        <v>46173</v>
      </c>
      <c r="J27" s="115">
        <f>I27+1</f>
        <v>46174</v>
      </c>
      <c r="K27" s="213" t="s">
        <v>754</v>
      </c>
      <c r="L27" s="460" t="s">
        <v>1017</v>
      </c>
      <c r="M27" s="461" t="s">
        <v>309</v>
      </c>
      <c r="N27" s="460" t="s">
        <v>1798</v>
      </c>
      <c r="O27" s="461" t="s">
        <v>309</v>
      </c>
      <c r="P27" s="460" t="s">
        <v>1799</v>
      </c>
      <c r="Q27" s="461" t="s">
        <v>309</v>
      </c>
      <c r="R27" s="150"/>
    </row>
    <row r="28" spans="1:19" ht="15" hidden="1" customHeight="1">
      <c r="A28" s="186" t="s">
        <v>1764</v>
      </c>
      <c r="B28" s="212" t="s">
        <v>749</v>
      </c>
      <c r="C28" s="455" t="s">
        <v>1800</v>
      </c>
      <c r="D28" s="456" t="s">
        <v>309</v>
      </c>
      <c r="E28" s="462" t="s">
        <v>328</v>
      </c>
      <c r="F28" s="463" t="s">
        <v>309</v>
      </c>
      <c r="G28" s="455" t="s">
        <v>1801</v>
      </c>
      <c r="H28" s="456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460" t="s">
        <v>1017</v>
      </c>
      <c r="D29" s="461" t="s">
        <v>309</v>
      </c>
      <c r="E29" s="460" t="s">
        <v>1798</v>
      </c>
      <c r="F29" s="461" t="s">
        <v>309</v>
      </c>
      <c r="G29" s="460" t="s">
        <v>1799</v>
      </c>
      <c r="H29" s="461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55" t="s">
        <v>1666</v>
      </c>
      <c r="M29" s="456" t="s">
        <v>309</v>
      </c>
      <c r="N29" s="455" t="s">
        <v>1667</v>
      </c>
      <c r="O29" s="456" t="s">
        <v>309</v>
      </c>
      <c r="P29" s="455" t="s">
        <v>1668</v>
      </c>
      <c r="Q29" s="456" t="s">
        <v>309</v>
      </c>
      <c r="R29" s="214" t="s">
        <v>1797</v>
      </c>
    </row>
    <row r="30" spans="1:19" hidden="1">
      <c r="A30" s="186" t="s">
        <v>1764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452" t="s">
        <v>208</v>
      </c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4"/>
      <c r="R31" s="150"/>
    </row>
    <row r="32" spans="1:19" ht="15" customHeight="1">
      <c r="A32" s="186" t="s">
        <v>1764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1764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55" t="s">
        <v>2061</v>
      </c>
      <c r="M33" s="456"/>
      <c r="N33" s="455" t="s">
        <v>2062</v>
      </c>
      <c r="O33" s="456"/>
      <c r="P33" s="455" t="s">
        <v>2063</v>
      </c>
      <c r="Q33" s="456"/>
      <c r="R33" s="150"/>
    </row>
    <row r="34" spans="1:18" ht="15" customHeight="1">
      <c r="A34" s="457" t="s">
        <v>2060</v>
      </c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9"/>
      <c r="R34" s="150"/>
    </row>
    <row r="35" spans="1:18" ht="15" customHeight="1">
      <c r="A35" s="186" t="s">
        <v>1764</v>
      </c>
      <c r="B35" s="212" t="s">
        <v>757</v>
      </c>
      <c r="C35" s="455" t="s">
        <v>2061</v>
      </c>
      <c r="D35" s="456"/>
      <c r="E35" s="455" t="s">
        <v>2062</v>
      </c>
      <c r="F35" s="456"/>
      <c r="G35" s="455" t="s">
        <v>2063</v>
      </c>
      <c r="H35" s="456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1764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1764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1764</v>
      </c>
      <c r="B38" s="212" t="s">
        <v>1368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1367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1764</v>
      </c>
      <c r="B39" s="212" t="s">
        <v>1431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1432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1764</v>
      </c>
      <c r="B40" s="212" t="s">
        <v>1433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1434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448" t="s">
        <v>1802</v>
      </c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50"/>
    </row>
    <row r="43" spans="1:18" customFormat="1" ht="16.350000000000001" customHeight="1">
      <c r="A43" s="189" t="s">
        <v>581</v>
      </c>
      <c r="B43" s="445" t="s">
        <v>1803</v>
      </c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7"/>
      <c r="O43" s="6"/>
      <c r="P43" s="6"/>
      <c r="Q43" s="6"/>
    </row>
    <row r="44" spans="1:18" customFormat="1" ht="16.5" customHeight="1">
      <c r="A44" s="190" t="s">
        <v>584</v>
      </c>
      <c r="B44" s="445" t="s">
        <v>1804</v>
      </c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7"/>
      <c r="O44" s="6"/>
      <c r="P44" s="6"/>
      <c r="Q44" s="6"/>
    </row>
    <row r="45" spans="1:18" customFormat="1">
      <c r="A45" s="32" t="s">
        <v>584</v>
      </c>
      <c r="B45" s="451" t="s">
        <v>587</v>
      </c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</row>
    <row r="46" spans="1:18" customFormat="1">
      <c r="A46" s="32" t="s">
        <v>386</v>
      </c>
      <c r="B46" s="442" t="s">
        <v>1697</v>
      </c>
      <c r="C46" s="443"/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4"/>
    </row>
    <row r="47" spans="1:18" customFormat="1">
      <c r="A47" s="131" t="s">
        <v>905</v>
      </c>
      <c r="B47" s="442" t="s">
        <v>1456</v>
      </c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4"/>
    </row>
    <row r="48" spans="1:18" customFormat="1">
      <c r="A48" s="32" t="s">
        <v>1805</v>
      </c>
      <c r="B48" s="442" t="s">
        <v>1806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4"/>
      <c r="O48" s="5"/>
      <c r="P48" s="5"/>
    </row>
    <row r="49" spans="1:23" customFormat="1">
      <c r="A49" s="215" t="s">
        <v>679</v>
      </c>
      <c r="B49" s="445" t="s">
        <v>716</v>
      </c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7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47:N47"/>
    <mergeCell ref="B48:N48"/>
    <mergeCell ref="B49:N49"/>
    <mergeCell ref="B42:N42"/>
    <mergeCell ref="B43:N43"/>
    <mergeCell ref="B44:N44"/>
    <mergeCell ref="B45:N45"/>
    <mergeCell ref="B46:N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T58" sqref="T5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3" customFormat="1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87" t="s">
        <v>1807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</row>
    <row r="5" spans="1:243" ht="15" hidden="1" customHeight="1">
      <c r="A5" s="9" t="s">
        <v>4</v>
      </c>
      <c r="B5" s="9" t="s">
        <v>5</v>
      </c>
      <c r="C5" s="490" t="s">
        <v>471</v>
      </c>
      <c r="D5" s="490"/>
      <c r="E5" s="491" t="s">
        <v>472</v>
      </c>
      <c r="F5" s="492"/>
      <c r="G5" s="488" t="s">
        <v>245</v>
      </c>
      <c r="H5" s="489"/>
      <c r="I5" s="521" t="s">
        <v>1615</v>
      </c>
      <c r="J5" s="575"/>
      <c r="K5" s="11" t="s">
        <v>5</v>
      </c>
      <c r="L5" s="490" t="s">
        <v>471</v>
      </c>
      <c r="M5" s="490"/>
      <c r="N5" s="491" t="s">
        <v>472</v>
      </c>
      <c r="O5" s="492"/>
      <c r="P5" s="488" t="s">
        <v>245</v>
      </c>
      <c r="Q5" s="489"/>
    </row>
    <row r="6" spans="1:243" ht="15" hidden="1" customHeight="1">
      <c r="A6" s="10" t="s">
        <v>13</v>
      </c>
      <c r="B6" s="10" t="s">
        <v>14</v>
      </c>
      <c r="C6" s="481" t="s">
        <v>476</v>
      </c>
      <c r="D6" s="482"/>
      <c r="E6" s="481" t="s">
        <v>1422</v>
      </c>
      <c r="F6" s="482"/>
      <c r="G6" s="483" t="s">
        <v>1754</v>
      </c>
      <c r="H6" s="484"/>
      <c r="I6" s="483" t="s">
        <v>1616</v>
      </c>
      <c r="J6" s="484"/>
      <c r="K6" s="10" t="s">
        <v>14</v>
      </c>
      <c r="L6" s="481" t="s">
        <v>476</v>
      </c>
      <c r="M6" s="482"/>
      <c r="N6" s="481" t="s">
        <v>1422</v>
      </c>
      <c r="O6" s="482"/>
      <c r="P6" s="483" t="s">
        <v>1754</v>
      </c>
      <c r="Q6" s="484"/>
    </row>
    <row r="7" spans="1:243" ht="15" hidden="1" customHeight="1">
      <c r="A7" s="14"/>
      <c r="B7" s="98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10"/>
      <c r="L7" s="481" t="s">
        <v>22</v>
      </c>
      <c r="M7" s="482"/>
      <c r="N7" s="481" t="s">
        <v>22</v>
      </c>
      <c r="O7" s="482"/>
      <c r="P7" s="481" t="s">
        <v>22</v>
      </c>
      <c r="Q7" s="482"/>
    </row>
    <row r="8" spans="1:243" ht="26.1" hidden="1" customHeight="1">
      <c r="A8" s="14"/>
      <c r="B8" s="145"/>
      <c r="C8" s="146" t="s">
        <v>1808</v>
      </c>
      <c r="D8" s="146" t="s">
        <v>1809</v>
      </c>
      <c r="E8" s="65" t="s">
        <v>1425</v>
      </c>
      <c r="F8" s="65" t="s">
        <v>1810</v>
      </c>
      <c r="G8" s="65" t="s">
        <v>1811</v>
      </c>
      <c r="H8" s="65" t="s">
        <v>1812</v>
      </c>
      <c r="I8" s="65" t="s">
        <v>1813</v>
      </c>
      <c r="J8" s="65" t="s">
        <v>1814</v>
      </c>
      <c r="K8" s="14"/>
      <c r="L8" s="146" t="s">
        <v>1808</v>
      </c>
      <c r="M8" s="146" t="s">
        <v>1809</v>
      </c>
      <c r="N8" s="65" t="s">
        <v>1425</v>
      </c>
      <c r="O8" s="65" t="s">
        <v>1810</v>
      </c>
      <c r="P8" s="65" t="s">
        <v>1811</v>
      </c>
      <c r="Q8" s="65" t="s">
        <v>1812</v>
      </c>
    </row>
    <row r="9" spans="1:243" ht="15" hidden="1" customHeight="1">
      <c r="A9" s="27" t="s">
        <v>1815</v>
      </c>
      <c r="B9" s="147" t="s">
        <v>1311</v>
      </c>
      <c r="C9" s="496" t="s">
        <v>1816</v>
      </c>
      <c r="D9" s="497"/>
      <c r="E9" s="496" t="s">
        <v>1817</v>
      </c>
      <c r="F9" s="497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1312</v>
      </c>
      <c r="L9" s="674" t="s">
        <v>1818</v>
      </c>
      <c r="M9" s="675"/>
      <c r="N9" s="671" t="s">
        <v>1819</v>
      </c>
      <c r="O9" s="673"/>
      <c r="P9" s="674" t="s">
        <v>1820</v>
      </c>
      <c r="Q9" s="675"/>
      <c r="T9" s="150"/>
    </row>
    <row r="10" spans="1:243" ht="15" hidden="1" customHeight="1">
      <c r="A10" s="151" t="s">
        <v>1815</v>
      </c>
      <c r="B10" s="147" t="s">
        <v>1765</v>
      </c>
      <c r="C10" s="674" t="s">
        <v>1818</v>
      </c>
      <c r="D10" s="675"/>
      <c r="E10" s="671" t="s">
        <v>1819</v>
      </c>
      <c r="F10" s="673"/>
      <c r="G10" s="674" t="s">
        <v>1820</v>
      </c>
      <c r="H10" s="675"/>
      <c r="I10" s="120">
        <v>46023</v>
      </c>
      <c r="J10" s="148">
        <f t="shared" si="0"/>
        <v>46024</v>
      </c>
      <c r="K10" s="78" t="s">
        <v>1821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1629</v>
      </c>
      <c r="C11" s="152" t="s">
        <v>292</v>
      </c>
      <c r="D11" s="89" t="s">
        <v>1822</v>
      </c>
      <c r="E11" s="455" t="s">
        <v>1823</v>
      </c>
      <c r="F11" s="456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1630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55" t="s">
        <v>315</v>
      </c>
      <c r="M12" s="456"/>
      <c r="N12" s="455" t="s">
        <v>316</v>
      </c>
      <c r="O12" s="456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48" t="s">
        <v>1824</v>
      </c>
      <c r="M14" s="549" t="s">
        <v>309</v>
      </c>
      <c r="N14" s="548" t="s">
        <v>1825</v>
      </c>
      <c r="O14" s="549" t="s">
        <v>309</v>
      </c>
      <c r="P14" s="89" t="s">
        <v>1826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48" t="s">
        <v>1824</v>
      </c>
      <c r="D15" s="549" t="s">
        <v>309</v>
      </c>
      <c r="E15" s="548" t="s">
        <v>1825</v>
      </c>
      <c r="F15" s="549" t="s">
        <v>309</v>
      </c>
      <c r="G15" s="89" t="s">
        <v>1826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48" t="s">
        <v>1827</v>
      </c>
      <c r="M15" s="549" t="s">
        <v>309</v>
      </c>
      <c r="N15" s="548" t="s">
        <v>1828</v>
      </c>
      <c r="O15" s="549" t="s">
        <v>309</v>
      </c>
      <c r="P15" s="548" t="s">
        <v>333</v>
      </c>
      <c r="Q15" s="549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55" t="s">
        <v>323</v>
      </c>
      <c r="F17" s="456"/>
      <c r="G17" s="455" t="s">
        <v>280</v>
      </c>
      <c r="H17" s="456"/>
      <c r="I17" s="89" t="s">
        <v>1829</v>
      </c>
      <c r="J17" s="89" t="s">
        <v>1830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74" t="s">
        <v>769</v>
      </c>
      <c r="D18" s="679"/>
      <c r="E18" s="679"/>
      <c r="F18" s="679"/>
      <c r="G18" s="679"/>
      <c r="H18" s="679"/>
      <c r="I18" s="679"/>
      <c r="J18" s="675"/>
      <c r="K18" s="157" t="s">
        <v>734</v>
      </c>
      <c r="L18" s="562" t="s">
        <v>208</v>
      </c>
      <c r="M18" s="563"/>
      <c r="N18" s="563"/>
      <c r="O18" s="563"/>
      <c r="P18" s="563"/>
      <c r="Q18" s="564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55" t="s">
        <v>343</v>
      </c>
      <c r="M19" s="456" t="s">
        <v>309</v>
      </c>
      <c r="N19" s="455" t="s">
        <v>344</v>
      </c>
      <c r="O19" s="456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1831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31" t="s">
        <v>769</v>
      </c>
      <c r="D22" s="532"/>
      <c r="E22" s="532"/>
      <c r="F22" s="532"/>
      <c r="G22" s="532"/>
      <c r="H22" s="532"/>
      <c r="I22" s="532"/>
      <c r="J22" s="533"/>
      <c r="K22" s="157" t="s">
        <v>746</v>
      </c>
      <c r="L22" s="562" t="s">
        <v>208</v>
      </c>
      <c r="M22" s="563"/>
      <c r="N22" s="563"/>
      <c r="O22" s="563"/>
      <c r="P22" s="563"/>
      <c r="Q22" s="564"/>
      <c r="R22" s="158"/>
      <c r="S22" s="156"/>
      <c r="T22" s="150"/>
    </row>
    <row r="23" spans="1:20" ht="15" hidden="1" customHeight="1">
      <c r="A23" s="172" t="s">
        <v>1784</v>
      </c>
      <c r="B23" s="173" t="s">
        <v>747</v>
      </c>
      <c r="C23" s="548" t="s">
        <v>1785</v>
      </c>
      <c r="D23" s="549" t="s">
        <v>309</v>
      </c>
      <c r="E23" s="548" t="s">
        <v>1786</v>
      </c>
      <c r="F23" s="549" t="s">
        <v>309</v>
      </c>
      <c r="G23" s="174">
        <v>46118</v>
      </c>
      <c r="H23" s="175">
        <f>G23</f>
        <v>46118</v>
      </c>
      <c r="I23" s="174">
        <v>46121</v>
      </c>
      <c r="J23" s="176" t="s">
        <v>1789</v>
      </c>
      <c r="K23" s="177" t="s">
        <v>748</v>
      </c>
      <c r="L23" s="548" t="s">
        <v>1832</v>
      </c>
      <c r="M23" s="549" t="s">
        <v>309</v>
      </c>
      <c r="N23" s="553" t="s">
        <v>1833</v>
      </c>
      <c r="O23" s="554" t="s">
        <v>309</v>
      </c>
      <c r="P23" s="48"/>
      <c r="Q23" s="48"/>
      <c r="R23" s="75"/>
      <c r="S23" s="156"/>
      <c r="T23" s="150"/>
    </row>
    <row r="24" spans="1:20" ht="15" hidden="1" customHeight="1">
      <c r="A24" s="749" t="s">
        <v>337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6"/>
      <c r="T24" s="150"/>
    </row>
    <row r="25" spans="1:20" ht="15" hidden="1" customHeight="1">
      <c r="A25" s="179" t="s">
        <v>1764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55" t="s">
        <v>1800</v>
      </c>
      <c r="M25" s="456" t="s">
        <v>309</v>
      </c>
      <c r="N25" s="462" t="s">
        <v>328</v>
      </c>
      <c r="O25" s="463" t="s">
        <v>309</v>
      </c>
      <c r="P25" s="455" t="s">
        <v>1801</v>
      </c>
      <c r="Q25" s="456" t="s">
        <v>309</v>
      </c>
      <c r="R25" s="75" t="s">
        <v>1654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1368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1367</v>
      </c>
      <c r="L27" s="460" t="s">
        <v>1834</v>
      </c>
      <c r="M27" s="461" t="s">
        <v>309</v>
      </c>
      <c r="N27" s="460" t="s">
        <v>1835</v>
      </c>
      <c r="O27" s="461" t="s">
        <v>309</v>
      </c>
      <c r="P27" s="750" t="s">
        <v>1836</v>
      </c>
      <c r="Q27" s="751"/>
      <c r="R27" s="75"/>
      <c r="S27" s="156"/>
      <c r="T27" s="150"/>
    </row>
    <row r="28" spans="1:20" ht="15" hidden="1" customHeight="1">
      <c r="A28" s="183" t="s">
        <v>1837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460" t="s">
        <v>1838</v>
      </c>
      <c r="M28" s="461" t="s">
        <v>309</v>
      </c>
      <c r="N28" s="562" t="s">
        <v>1839</v>
      </c>
      <c r="O28" s="564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1436</v>
      </c>
      <c r="C29" s="460" t="s">
        <v>1838</v>
      </c>
      <c r="D29" s="461" t="s">
        <v>309</v>
      </c>
      <c r="E29" s="460" t="s">
        <v>1840</v>
      </c>
      <c r="F29" s="461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1437</v>
      </c>
      <c r="L29" s="455" t="s">
        <v>1841</v>
      </c>
      <c r="M29" s="456" t="s">
        <v>309</v>
      </c>
      <c r="N29" s="455" t="s">
        <v>1842</v>
      </c>
      <c r="O29" s="456" t="s">
        <v>309</v>
      </c>
      <c r="P29" s="455" t="s">
        <v>1843</v>
      </c>
      <c r="Q29" s="456" t="s">
        <v>309</v>
      </c>
      <c r="R29" s="75"/>
      <c r="S29" s="156"/>
      <c r="T29" s="150"/>
    </row>
    <row r="30" spans="1:20" customFormat="1">
      <c r="A30" s="487" t="s">
        <v>1844</v>
      </c>
      <c r="B30" s="487"/>
      <c r="C30" s="487"/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487"/>
      <c r="P30" s="487"/>
      <c r="Q30" s="487"/>
    </row>
    <row r="31" spans="1:20" ht="15" customHeight="1">
      <c r="A31" s="9" t="s">
        <v>4</v>
      </c>
      <c r="B31" s="9" t="s">
        <v>5</v>
      </c>
      <c r="C31" s="490" t="s">
        <v>471</v>
      </c>
      <c r="D31" s="490"/>
      <c r="E31" s="491" t="s">
        <v>472</v>
      </c>
      <c r="F31" s="492"/>
      <c r="G31" s="521" t="s">
        <v>1615</v>
      </c>
      <c r="H31" s="575"/>
      <c r="I31" s="11" t="s">
        <v>5</v>
      </c>
      <c r="J31" s="490" t="s">
        <v>471</v>
      </c>
      <c r="K31" s="490"/>
      <c r="L31" s="491" t="s">
        <v>472</v>
      </c>
      <c r="M31" s="492"/>
    </row>
    <row r="32" spans="1:20" ht="15" customHeight="1">
      <c r="A32" s="10" t="s">
        <v>13</v>
      </c>
      <c r="B32" s="10" t="s">
        <v>14</v>
      </c>
      <c r="C32" s="481" t="s">
        <v>476</v>
      </c>
      <c r="D32" s="482"/>
      <c r="E32" s="481" t="s">
        <v>1422</v>
      </c>
      <c r="F32" s="482"/>
      <c r="G32" s="483" t="s">
        <v>1616</v>
      </c>
      <c r="H32" s="484"/>
      <c r="I32" s="10" t="s">
        <v>14</v>
      </c>
      <c r="J32" s="481" t="s">
        <v>476</v>
      </c>
      <c r="K32" s="482"/>
      <c r="L32" s="481" t="s">
        <v>1422</v>
      </c>
      <c r="M32" s="482"/>
    </row>
    <row r="33" spans="1:16" ht="15" customHeight="1">
      <c r="A33" s="14"/>
      <c r="B33" s="98"/>
      <c r="C33" s="481" t="s">
        <v>22</v>
      </c>
      <c r="D33" s="482"/>
      <c r="E33" s="481" t="s">
        <v>22</v>
      </c>
      <c r="F33" s="482"/>
      <c r="G33" s="481" t="s">
        <v>22</v>
      </c>
      <c r="H33" s="482"/>
      <c r="I33" s="10"/>
      <c r="J33" s="481" t="s">
        <v>22</v>
      </c>
      <c r="K33" s="482"/>
      <c r="L33" s="481" t="s">
        <v>22</v>
      </c>
      <c r="M33" s="482"/>
    </row>
    <row r="34" spans="1:16" ht="26.1" customHeight="1">
      <c r="A34" s="14"/>
      <c r="B34" s="145"/>
      <c r="C34" s="146" t="s">
        <v>1808</v>
      </c>
      <c r="D34" s="146" t="s">
        <v>1809</v>
      </c>
      <c r="E34" s="65" t="s">
        <v>1425</v>
      </c>
      <c r="F34" s="65" t="s">
        <v>1810</v>
      </c>
      <c r="G34" s="65" t="s">
        <v>1845</v>
      </c>
      <c r="H34" s="65" t="s">
        <v>1760</v>
      </c>
      <c r="I34" s="14"/>
      <c r="J34" s="146" t="s">
        <v>1808</v>
      </c>
      <c r="K34" s="146" t="s">
        <v>1809</v>
      </c>
      <c r="L34" s="65" t="s">
        <v>1425</v>
      </c>
      <c r="M34" s="65" t="s">
        <v>1810</v>
      </c>
    </row>
    <row r="35" spans="1:16" ht="15" hidden="1" customHeight="1">
      <c r="A35" s="186" t="s">
        <v>233</v>
      </c>
      <c r="B35" s="147" t="s">
        <v>1438</v>
      </c>
      <c r="C35" s="171" t="s">
        <v>1841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1439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1388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1387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7" t="s">
        <v>337</v>
      </c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9"/>
      <c r="N38" s="75"/>
      <c r="O38" s="156"/>
      <c r="P38" s="150"/>
    </row>
    <row r="39" spans="1:16" ht="15" customHeight="1">
      <c r="A39" s="186" t="s">
        <v>233</v>
      </c>
      <c r="B39" s="147" t="s">
        <v>1447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1396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1395</v>
      </c>
      <c r="J40" s="469" t="s">
        <v>1846</v>
      </c>
      <c r="K40" s="470"/>
      <c r="L40" s="469" t="s">
        <v>1847</v>
      </c>
      <c r="M40" s="470"/>
      <c r="N40" s="75"/>
      <c r="O40" s="156"/>
      <c r="P40" s="150"/>
    </row>
    <row r="41" spans="1:16" ht="15" customHeight="1">
      <c r="A41" s="457" t="s">
        <v>2054</v>
      </c>
      <c r="B41" s="458"/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9"/>
      <c r="N41" s="75"/>
      <c r="O41" s="156"/>
      <c r="P41" s="150"/>
    </row>
    <row r="42" spans="1:16" ht="15" customHeight="1">
      <c r="A42" s="186" t="s">
        <v>233</v>
      </c>
      <c r="B42" s="147" t="s">
        <v>1441</v>
      </c>
      <c r="C42" s="469" t="s">
        <v>1846</v>
      </c>
      <c r="D42" s="470"/>
      <c r="E42" s="469" t="s">
        <v>1847</v>
      </c>
      <c r="F42" s="470"/>
      <c r="G42" s="167">
        <v>46247</v>
      </c>
      <c r="H42" s="148">
        <f t="shared" si="23"/>
        <v>46248</v>
      </c>
      <c r="I42" s="157" t="s">
        <v>1450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1451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1442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1402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1401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1452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1408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448" t="s">
        <v>1850</v>
      </c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50"/>
    </row>
    <row r="50" spans="1:21" customFormat="1" ht="16.350000000000001" customHeight="1">
      <c r="A50" s="189" t="s">
        <v>588</v>
      </c>
      <c r="B50" s="445" t="s">
        <v>589</v>
      </c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7"/>
      <c r="O50" s="6"/>
      <c r="P50" s="6"/>
      <c r="Q50" s="6"/>
    </row>
    <row r="51" spans="1:21" customFormat="1" ht="16.5" customHeight="1">
      <c r="A51" s="190" t="s">
        <v>584</v>
      </c>
      <c r="B51" s="445" t="s">
        <v>1804</v>
      </c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7"/>
      <c r="O51" s="6"/>
      <c r="P51" s="6"/>
      <c r="Q51" s="6"/>
    </row>
    <row r="52" spans="1:21" customFormat="1">
      <c r="A52" s="32" t="s">
        <v>584</v>
      </c>
      <c r="B52" s="451" t="s">
        <v>587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</row>
    <row r="53" spans="1:21" customFormat="1">
      <c r="A53" s="32" t="s">
        <v>386</v>
      </c>
      <c r="B53" s="442" t="s">
        <v>1697</v>
      </c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4"/>
    </row>
    <row r="54" spans="1:21" customFormat="1">
      <c r="A54" s="191" t="s">
        <v>1681</v>
      </c>
      <c r="B54" s="746" t="s">
        <v>1682</v>
      </c>
      <c r="C54" s="747"/>
      <c r="D54" s="747"/>
      <c r="E54" s="747"/>
      <c r="F54" s="747"/>
      <c r="G54" s="747"/>
      <c r="H54" s="747"/>
      <c r="I54" s="747"/>
      <c r="J54" s="747"/>
      <c r="K54" s="747"/>
      <c r="L54" s="747"/>
      <c r="M54" s="747"/>
      <c r="N54" s="748"/>
    </row>
    <row r="55" spans="1:21" customFormat="1">
      <c r="A55" s="32" t="s">
        <v>588</v>
      </c>
      <c r="B55" s="451" t="s">
        <v>589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578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51" t="s">
        <v>382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578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445" t="s">
        <v>384</v>
      </c>
      <c r="D57" s="446"/>
      <c r="E57" s="446"/>
      <c r="F57" s="446"/>
      <c r="G57" s="446"/>
      <c r="H57" s="446"/>
      <c r="I57" s="446"/>
      <c r="J57" s="446"/>
      <c r="K57" s="447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51" t="s">
        <v>385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578"/>
      <c r="O58" s="6"/>
      <c r="P58" s="6"/>
      <c r="Q58" s="6"/>
    </row>
    <row r="59" spans="1:21" customFormat="1" ht="16.350000000000001" customHeight="1">
      <c r="A59" s="32" t="s">
        <v>386</v>
      </c>
      <c r="B59" s="451" t="s">
        <v>387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578"/>
      <c r="O59" s="6"/>
      <c r="P59" s="6"/>
      <c r="Q59" s="6"/>
    </row>
    <row r="62" spans="1:21">
      <c r="U62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abSelected="1" topLeftCell="A5" workbookViewId="0">
      <selection activeCell="N54" sqref="N5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</row>
    <row r="2" spans="1:240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2" t="s">
        <v>1851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240">
      <c r="A5" s="8" t="s">
        <v>672</v>
      </c>
      <c r="B5" s="8" t="s">
        <v>673</v>
      </c>
      <c r="C5" s="488" t="s">
        <v>1852</v>
      </c>
      <c r="D5" s="489"/>
      <c r="E5" s="488" t="s">
        <v>1494</v>
      </c>
      <c r="F5" s="489"/>
      <c r="G5" s="488" t="s">
        <v>1458</v>
      </c>
      <c r="H5" s="489"/>
      <c r="I5" s="488" t="s">
        <v>1853</v>
      </c>
      <c r="J5" s="489"/>
      <c r="K5" s="488" t="s">
        <v>908</v>
      </c>
      <c r="L5" s="489"/>
      <c r="M5" s="8" t="s">
        <v>673</v>
      </c>
      <c r="N5" s="758" t="s">
        <v>1854</v>
      </c>
      <c r="O5" s="605"/>
      <c r="P5" s="488" t="s">
        <v>1852</v>
      </c>
      <c r="Q5" s="489"/>
    </row>
    <row r="6" spans="1:240">
      <c r="A6" s="10" t="s">
        <v>13</v>
      </c>
      <c r="B6" s="10" t="s">
        <v>14</v>
      </c>
      <c r="C6" s="483" t="s">
        <v>1750</v>
      </c>
      <c r="D6" s="484"/>
      <c r="E6" s="483" t="s">
        <v>16</v>
      </c>
      <c r="F6" s="484"/>
      <c r="G6" s="483" t="s">
        <v>248</v>
      </c>
      <c r="H6" s="484"/>
      <c r="I6" s="483" t="s">
        <v>679</v>
      </c>
      <c r="J6" s="484"/>
      <c r="K6" s="509" t="s">
        <v>601</v>
      </c>
      <c r="L6" s="509"/>
      <c r="M6" s="10" t="s">
        <v>14</v>
      </c>
      <c r="N6" s="483" t="s">
        <v>476</v>
      </c>
      <c r="O6" s="484"/>
      <c r="P6" s="483" t="s">
        <v>1750</v>
      </c>
      <c r="Q6" s="484"/>
    </row>
    <row r="7" spans="1:240">
      <c r="A7" s="10"/>
      <c r="B7" s="10"/>
      <c r="C7" s="483" t="s">
        <v>780</v>
      </c>
      <c r="D7" s="484"/>
      <c r="E7" s="483" t="s">
        <v>779</v>
      </c>
      <c r="F7" s="484"/>
      <c r="G7" s="483" t="s">
        <v>1855</v>
      </c>
      <c r="H7" s="484"/>
      <c r="I7" s="483" t="s">
        <v>853</v>
      </c>
      <c r="J7" s="484"/>
      <c r="K7" s="483" t="s">
        <v>681</v>
      </c>
      <c r="L7" s="484"/>
      <c r="M7" s="10"/>
      <c r="N7" s="483" t="s">
        <v>853</v>
      </c>
      <c r="O7" s="484"/>
      <c r="P7" s="483" t="s">
        <v>780</v>
      </c>
      <c r="Q7" s="484"/>
    </row>
    <row r="8" spans="1:240" ht="26.1" customHeight="1">
      <c r="A8" s="10"/>
      <c r="B8" s="10"/>
      <c r="C8" s="17" t="s">
        <v>1856</v>
      </c>
      <c r="D8" s="17" t="s">
        <v>1857</v>
      </c>
      <c r="E8" s="17" t="s">
        <v>1858</v>
      </c>
      <c r="F8" s="17" t="s">
        <v>1859</v>
      </c>
      <c r="G8" s="17" t="s">
        <v>1860</v>
      </c>
      <c r="H8" s="17" t="s">
        <v>1861</v>
      </c>
      <c r="I8" s="17" t="s">
        <v>1862</v>
      </c>
      <c r="J8" s="17" t="s">
        <v>1863</v>
      </c>
      <c r="K8" s="17" t="s">
        <v>1864</v>
      </c>
      <c r="L8" s="17" t="s">
        <v>1865</v>
      </c>
      <c r="M8" s="10"/>
      <c r="N8" s="17" t="s">
        <v>1866</v>
      </c>
      <c r="O8" s="17" t="s">
        <v>1867</v>
      </c>
      <c r="P8" s="17" t="s">
        <v>1856</v>
      </c>
      <c r="Q8" s="17" t="s">
        <v>1857</v>
      </c>
    </row>
    <row r="9" spans="1:240" hidden="1">
      <c r="A9" s="55" t="s">
        <v>1868</v>
      </c>
      <c r="B9" s="66" t="s">
        <v>1869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1870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1837</v>
      </c>
      <c r="B10" s="134" t="s">
        <v>1311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1871</v>
      </c>
      <c r="L10" s="135" t="s">
        <v>1872</v>
      </c>
      <c r="M10" s="135" t="s">
        <v>1873</v>
      </c>
      <c r="N10" s="135" t="s">
        <v>1874</v>
      </c>
      <c r="O10" s="136" t="s">
        <v>1312</v>
      </c>
      <c r="P10" s="135" t="s">
        <v>1875</v>
      </c>
      <c r="Q10" s="135" t="s">
        <v>1876</v>
      </c>
      <c r="R10" s="75" t="s">
        <v>1778</v>
      </c>
      <c r="S10" s="75"/>
    </row>
    <row r="11" spans="1:240" hidden="1">
      <c r="A11" s="137" t="s">
        <v>1877</v>
      </c>
      <c r="B11" s="102" t="s">
        <v>1252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1253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1868</v>
      </c>
      <c r="B12" s="66" t="s">
        <v>1878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1879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1880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1877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1868</v>
      </c>
      <c r="B15" s="72" t="s">
        <v>1881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1882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1880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1877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0" t="s">
        <v>337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2"/>
    </row>
    <row r="19" spans="1:17" hidden="1">
      <c r="A19" s="58" t="s">
        <v>1868</v>
      </c>
      <c r="B19" s="72" t="s">
        <v>1883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1884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1880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1877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1868</v>
      </c>
      <c r="B22" s="72" t="s">
        <v>1885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1886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1880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1877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1868</v>
      </c>
      <c r="B25" s="72" t="s">
        <v>1887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1888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1880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1877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1868</v>
      </c>
      <c r="B28" s="72" t="s">
        <v>1889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1890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1880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1877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7" t="s">
        <v>337</v>
      </c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  <c r="Q31" s="459"/>
    </row>
    <row r="32" spans="1:17" hidden="1">
      <c r="A32" s="58" t="s">
        <v>1868</v>
      </c>
      <c r="B32" s="72" t="s">
        <v>1891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1892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1893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1880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1892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1877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1894</v>
      </c>
      <c r="G34" s="67">
        <v>46169</v>
      </c>
      <c r="H34" s="74" t="s">
        <v>1892</v>
      </c>
      <c r="I34" s="67">
        <v>46175</v>
      </c>
      <c r="J34" s="68">
        <f t="shared" si="33"/>
        <v>46175</v>
      </c>
      <c r="K34" s="67">
        <v>46177</v>
      </c>
      <c r="L34" s="74" t="s">
        <v>1895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1868</v>
      </c>
      <c r="B35" s="72" t="s">
        <v>1896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1892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1897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1880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1877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1868</v>
      </c>
      <c r="B38" s="72" t="s">
        <v>1898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1899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1880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1892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1877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1892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1868</v>
      </c>
      <c r="B41" s="72" t="s">
        <v>1900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1892</v>
      </c>
      <c r="I41" s="469" t="s">
        <v>1901</v>
      </c>
      <c r="J41" s="470"/>
      <c r="K41" s="469" t="s">
        <v>1902</v>
      </c>
      <c r="L41" s="470"/>
      <c r="M41" s="72" t="s">
        <v>1903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1880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1894</v>
      </c>
      <c r="G42" s="67">
        <v>46225</v>
      </c>
      <c r="H42" s="74" t="s">
        <v>1892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1877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1892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1868</v>
      </c>
      <c r="B44" s="72" t="s">
        <v>1904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1892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1905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1880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1892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1877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1892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4:N50" si="56">L46+4</f>
        <v>46266</v>
      </c>
      <c r="O46" s="129">
        <f t="shared" ref="O44:O50" si="57">N46</f>
        <v>46266</v>
      </c>
      <c r="P46" s="22">
        <f t="shared" ref="P44:P50" si="58">O46+4</f>
        <v>46270</v>
      </c>
      <c r="Q46" s="129">
        <f t="shared" ref="Q44:Q50" si="59">P46+1</f>
        <v>46271</v>
      </c>
    </row>
    <row r="47" spans="1:17">
      <c r="A47" s="58" t="s">
        <v>1868</v>
      </c>
      <c r="B47" s="72" t="s">
        <v>1906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1892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1907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1880</v>
      </c>
      <c r="B48" s="142" t="s">
        <v>745</v>
      </c>
      <c r="C48" s="139">
        <v>46263</v>
      </c>
      <c r="D48" s="139">
        <f t="shared" ref="D47:D50" si="60">C48+1</f>
        <v>46264</v>
      </c>
      <c r="E48" s="22">
        <f t="shared" ref="E47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1877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1868</v>
      </c>
      <c r="B50" s="72" t="s">
        <v>1908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1909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68" t="s">
        <v>713</v>
      </c>
      <c r="C52" s="669"/>
      <c r="D52" s="669"/>
      <c r="E52" s="669"/>
      <c r="F52" s="669"/>
      <c r="G52" s="669"/>
      <c r="H52" s="669"/>
      <c r="I52" s="669"/>
      <c r="J52" s="669"/>
      <c r="K52" s="669"/>
      <c r="L52" s="670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1750</v>
      </c>
      <c r="B53" s="752" t="s">
        <v>1751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5" t="s">
        <v>1910</v>
      </c>
      <c r="C54" s="756"/>
      <c r="D54" s="756"/>
      <c r="E54" s="756"/>
      <c r="F54" s="756"/>
      <c r="G54" s="756"/>
      <c r="H54" s="756"/>
      <c r="I54" s="756"/>
      <c r="J54" s="756"/>
      <c r="K54" s="756"/>
      <c r="L54" s="757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2" t="s">
        <v>1060</v>
      </c>
      <c r="C55" s="753"/>
      <c r="D55" s="753"/>
      <c r="E55" s="753"/>
      <c r="F55" s="753"/>
      <c r="G55" s="753"/>
      <c r="H55" s="753"/>
      <c r="I55" s="753"/>
      <c r="J55" s="753"/>
      <c r="K55" s="753"/>
      <c r="L55" s="75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445" t="s">
        <v>1911</v>
      </c>
      <c r="C56" s="446"/>
      <c r="D56" s="446"/>
      <c r="E56" s="446"/>
      <c r="F56" s="446"/>
      <c r="G56" s="446"/>
      <c r="H56" s="446"/>
      <c r="I56" s="446"/>
      <c r="J56" s="446"/>
      <c r="K56" s="446"/>
      <c r="L56" s="447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445" t="s">
        <v>1912</v>
      </c>
      <c r="C57" s="446"/>
      <c r="D57" s="446"/>
      <c r="E57" s="446"/>
      <c r="F57" s="446"/>
      <c r="G57" s="446"/>
      <c r="H57" s="446"/>
      <c r="I57" s="446"/>
      <c r="J57" s="446"/>
      <c r="K57" s="446"/>
      <c r="L57" s="447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2" t="s">
        <v>1913</v>
      </c>
      <c r="C58" s="753"/>
      <c r="D58" s="753"/>
      <c r="E58" s="753"/>
      <c r="F58" s="753"/>
      <c r="G58" s="753"/>
      <c r="H58" s="753"/>
      <c r="I58" s="753"/>
      <c r="J58" s="753"/>
      <c r="K58" s="753"/>
      <c r="L58" s="75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2" t="s">
        <v>1914</v>
      </c>
      <c r="C59" s="753"/>
      <c r="D59" s="753"/>
      <c r="E59" s="753"/>
      <c r="F59" s="753"/>
      <c r="G59" s="753"/>
      <c r="H59" s="753"/>
      <c r="I59" s="753"/>
      <c r="J59" s="753"/>
      <c r="K59" s="753"/>
      <c r="L59" s="75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2" t="s">
        <v>1915</v>
      </c>
      <c r="C60" s="753"/>
      <c r="D60" s="753"/>
      <c r="E60" s="753"/>
      <c r="F60" s="753"/>
      <c r="G60" s="753"/>
      <c r="H60" s="753"/>
      <c r="I60" s="753"/>
      <c r="J60" s="753"/>
      <c r="K60" s="753"/>
      <c r="L60" s="75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2:L52"/>
    <mergeCell ref="B58:L58"/>
    <mergeCell ref="B59:L59"/>
    <mergeCell ref="B60:L60"/>
    <mergeCell ref="B53:L53"/>
    <mergeCell ref="B54:L54"/>
    <mergeCell ref="B55:L55"/>
    <mergeCell ref="B56:L56"/>
    <mergeCell ref="B57:L57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Normal="100" workbookViewId="0">
      <selection activeCell="A26" sqref="A26:XFD26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2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2" t="s">
        <v>1916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</row>
    <row r="5" spans="1:242" s="93" customFormat="1" ht="13.2" hidden="1">
      <c r="A5" s="9" t="s">
        <v>4</v>
      </c>
      <c r="B5" s="9" t="s">
        <v>5</v>
      </c>
      <c r="C5" s="490" t="s">
        <v>1459</v>
      </c>
      <c r="D5" s="490"/>
      <c r="E5" s="506" t="s">
        <v>472</v>
      </c>
      <c r="F5" s="508"/>
      <c r="G5" s="507"/>
      <c r="H5" s="521" t="s">
        <v>1917</v>
      </c>
      <c r="I5" s="575"/>
      <c r="J5" s="521" t="s">
        <v>1918</v>
      </c>
      <c r="K5" s="575"/>
      <c r="L5" s="523" t="s">
        <v>247</v>
      </c>
      <c r="M5" s="523"/>
      <c r="N5" s="9" t="s">
        <v>5</v>
      </c>
      <c r="O5" s="772" t="s">
        <v>245</v>
      </c>
      <c r="P5" s="773"/>
      <c r="Q5" s="96"/>
      <c r="R5" s="526" t="s">
        <v>263</v>
      </c>
      <c r="S5" s="509"/>
      <c r="T5" s="526" t="s">
        <v>243</v>
      </c>
      <c r="U5" s="509"/>
    </row>
    <row r="6" spans="1:242" hidden="1">
      <c r="A6" s="10" t="s">
        <v>13</v>
      </c>
      <c r="B6" s="10" t="s">
        <v>14</v>
      </c>
      <c r="C6" s="481" t="s">
        <v>476</v>
      </c>
      <c r="D6" s="482"/>
      <c r="E6" s="481" t="s">
        <v>477</v>
      </c>
      <c r="F6" s="501"/>
      <c r="G6" s="482"/>
      <c r="H6" s="483" t="s">
        <v>1464</v>
      </c>
      <c r="I6" s="484"/>
      <c r="J6" s="483" t="s">
        <v>966</v>
      </c>
      <c r="K6" s="484"/>
      <c r="L6" s="525" t="s">
        <v>252</v>
      </c>
      <c r="M6" s="525"/>
      <c r="N6" s="10" t="s">
        <v>14</v>
      </c>
      <c r="O6" s="770" t="s">
        <v>250</v>
      </c>
      <c r="P6" s="771"/>
      <c r="Q6" s="97"/>
      <c r="R6" s="509" t="s">
        <v>249</v>
      </c>
      <c r="S6" s="509"/>
      <c r="T6" s="509" t="s">
        <v>248</v>
      </c>
      <c r="U6" s="509"/>
    </row>
    <row r="7" spans="1:242" hidden="1">
      <c r="A7" s="14"/>
      <c r="B7" s="98"/>
      <c r="C7" s="481" t="s">
        <v>22</v>
      </c>
      <c r="D7" s="482"/>
      <c r="E7" s="481" t="s">
        <v>22</v>
      </c>
      <c r="F7" s="501"/>
      <c r="G7" s="482"/>
      <c r="H7" s="481" t="s">
        <v>22</v>
      </c>
      <c r="I7" s="482"/>
      <c r="J7" s="481" t="s">
        <v>22</v>
      </c>
      <c r="K7" s="482"/>
      <c r="L7" s="509" t="s">
        <v>22</v>
      </c>
      <c r="M7" s="509"/>
      <c r="N7" s="10"/>
      <c r="O7" s="770" t="s">
        <v>22</v>
      </c>
      <c r="P7" s="771"/>
      <c r="Q7" s="99"/>
      <c r="R7" s="519" t="s">
        <v>22</v>
      </c>
      <c r="S7" s="519"/>
      <c r="T7" s="519" t="s">
        <v>22</v>
      </c>
      <c r="U7" s="51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1919</v>
      </c>
      <c r="K8" s="17" t="s">
        <v>1920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1921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1922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8" t="s">
        <v>1923</v>
      </c>
      <c r="I10" s="769"/>
      <c r="J10" s="768" t="s">
        <v>1924</v>
      </c>
      <c r="K10" s="769"/>
      <c r="L10" s="23" t="s">
        <v>39</v>
      </c>
      <c r="M10" s="106" t="s">
        <v>39</v>
      </c>
      <c r="N10" s="111" t="s">
        <v>1925</v>
      </c>
      <c r="O10" s="765" t="s">
        <v>1926</v>
      </c>
      <c r="P10" s="766"/>
      <c r="Q10" s="113"/>
      <c r="R10" s="765" t="s">
        <v>1927</v>
      </c>
      <c r="S10" s="766"/>
      <c r="T10" s="765" t="s">
        <v>1928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1929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1930</v>
      </c>
      <c r="O11" s="765" t="s">
        <v>1931</v>
      </c>
      <c r="P11" s="766"/>
      <c r="Q11" s="113"/>
      <c r="R11" s="765" t="s">
        <v>1932</v>
      </c>
      <c r="S11" s="766"/>
      <c r="T11" s="765" t="s">
        <v>1933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1921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1934</v>
      </c>
      <c r="V12" s="108"/>
      <c r="W12" s="108"/>
      <c r="X12" s="108"/>
      <c r="Y12" s="108"/>
    </row>
    <row r="13" spans="1:242" s="94" customFormat="1" ht="14.1" hidden="1" customHeight="1">
      <c r="A13" s="102" t="s">
        <v>1837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8" t="s">
        <v>1935</v>
      </c>
      <c r="I13" s="769"/>
      <c r="J13" s="768" t="s">
        <v>1936</v>
      </c>
      <c r="K13" s="769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96" t="s">
        <v>333</v>
      </c>
      <c r="S13" s="497"/>
      <c r="T13" s="117" t="s">
        <v>1937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1938</v>
      </c>
      <c r="P14" s="766"/>
      <c r="Q14" s="113"/>
      <c r="R14" s="765" t="s">
        <v>1939</v>
      </c>
      <c r="S14" s="766"/>
      <c r="T14" s="676" t="s">
        <v>1654</v>
      </c>
      <c r="U14" s="678"/>
      <c r="V14" s="108"/>
      <c r="W14" s="108"/>
      <c r="X14" s="108"/>
      <c r="Y14" s="108"/>
    </row>
    <row r="15" spans="1:242">
      <c r="A15" s="572" t="s">
        <v>1940</v>
      </c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</row>
    <row r="16" spans="1:242" s="93" customFormat="1" ht="13.2">
      <c r="A16" s="9" t="s">
        <v>4</v>
      </c>
      <c r="B16" s="9" t="s">
        <v>5</v>
      </c>
      <c r="C16" s="506" t="s">
        <v>400</v>
      </c>
      <c r="D16" s="508"/>
      <c r="E16" s="506" t="s">
        <v>401</v>
      </c>
      <c r="F16" s="508"/>
      <c r="G16" s="767" t="s">
        <v>1941</v>
      </c>
      <c r="H16" s="603"/>
      <c r="I16" s="521" t="s">
        <v>1917</v>
      </c>
      <c r="J16" s="575"/>
      <c r="K16" s="521" t="s">
        <v>1918</v>
      </c>
      <c r="L16" s="575"/>
      <c r="M16" s="9" t="s">
        <v>5</v>
      </c>
      <c r="N16" s="506" t="s">
        <v>400</v>
      </c>
      <c r="O16" s="508"/>
      <c r="P16" s="506" t="s">
        <v>401</v>
      </c>
      <c r="Q16" s="508"/>
      <c r="R16" s="526" t="s">
        <v>1942</v>
      </c>
      <c r="S16" s="509"/>
    </row>
    <row r="17" spans="1:25">
      <c r="A17" s="10" t="s">
        <v>13</v>
      </c>
      <c r="B17" s="10" t="s">
        <v>14</v>
      </c>
      <c r="C17" s="501" t="s">
        <v>16</v>
      </c>
      <c r="D17" s="501"/>
      <c r="E17" s="501" t="s">
        <v>248</v>
      </c>
      <c r="F17" s="501"/>
      <c r="G17" s="509" t="s">
        <v>249</v>
      </c>
      <c r="H17" s="509"/>
      <c r="I17" s="483" t="s">
        <v>1464</v>
      </c>
      <c r="J17" s="484"/>
      <c r="K17" s="483" t="s">
        <v>966</v>
      </c>
      <c r="L17" s="484"/>
      <c r="M17" s="10" t="s">
        <v>14</v>
      </c>
      <c r="N17" s="501" t="s">
        <v>16</v>
      </c>
      <c r="O17" s="501"/>
      <c r="P17" s="501" t="s">
        <v>248</v>
      </c>
      <c r="Q17" s="501"/>
      <c r="R17" s="509" t="s">
        <v>249</v>
      </c>
      <c r="S17" s="509"/>
    </row>
    <row r="18" spans="1:25">
      <c r="A18" s="14"/>
      <c r="B18" s="98"/>
      <c r="C18" s="501" t="s">
        <v>22</v>
      </c>
      <c r="D18" s="501"/>
      <c r="E18" s="501" t="s">
        <v>22</v>
      </c>
      <c r="F18" s="501"/>
      <c r="G18" s="509" t="s">
        <v>22</v>
      </c>
      <c r="H18" s="509"/>
      <c r="I18" s="481" t="s">
        <v>22</v>
      </c>
      <c r="J18" s="482"/>
      <c r="K18" s="481" t="s">
        <v>22</v>
      </c>
      <c r="L18" s="482"/>
      <c r="M18" s="10"/>
      <c r="N18" s="501" t="s">
        <v>22</v>
      </c>
      <c r="O18" s="501"/>
      <c r="P18" s="501" t="s">
        <v>22</v>
      </c>
      <c r="Q18" s="501"/>
      <c r="R18" s="509" t="s">
        <v>22</v>
      </c>
      <c r="S18" s="50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1919</v>
      </c>
      <c r="L19" s="17" t="s">
        <v>1920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2" t="s">
        <v>1943</v>
      </c>
      <c r="L20" s="763"/>
      <c r="M20" s="103" t="s">
        <v>754</v>
      </c>
      <c r="N20" s="469" t="s">
        <v>1944</v>
      </c>
      <c r="O20" s="470"/>
      <c r="P20" s="496" t="s">
        <v>1945</v>
      </c>
      <c r="Q20" s="497"/>
      <c r="R20" s="120" t="s">
        <v>1946</v>
      </c>
      <c r="S20" s="121" t="s">
        <v>1947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64" t="s">
        <v>1948</v>
      </c>
      <c r="D21" s="764"/>
      <c r="E21" s="764" t="s">
        <v>1949</v>
      </c>
      <c r="F21" s="764"/>
      <c r="G21" s="764" t="s">
        <v>1950</v>
      </c>
      <c r="H21" s="764"/>
      <c r="I21" s="124" t="s">
        <v>1951</v>
      </c>
      <c r="J21" s="125" t="s">
        <v>1952</v>
      </c>
      <c r="K21" s="762" t="s">
        <v>1953</v>
      </c>
      <c r="L21" s="763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64" t="s">
        <v>1954</v>
      </c>
      <c r="D22" s="764"/>
      <c r="E22" s="764" t="s">
        <v>1955</v>
      </c>
      <c r="F22" s="764"/>
      <c r="G22" s="764" t="s">
        <v>1956</v>
      </c>
      <c r="H22" s="76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55" t="s">
        <v>1957</v>
      </c>
      <c r="Q22" s="456"/>
      <c r="R22" s="455" t="s">
        <v>1958</v>
      </c>
      <c r="S22" s="456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69" t="s">
        <v>1944</v>
      </c>
      <c r="D23" s="470"/>
      <c r="E23" s="496" t="s">
        <v>1945</v>
      </c>
      <c r="F23" s="497"/>
      <c r="G23" s="120" t="s">
        <v>1946</v>
      </c>
      <c r="H23" s="121" t="s">
        <v>1947</v>
      </c>
      <c r="I23" s="128" t="s">
        <v>1959</v>
      </c>
      <c r="J23" s="128" t="s">
        <v>1960</v>
      </c>
      <c r="K23" s="469" t="s">
        <v>1961</v>
      </c>
      <c r="L23" s="470"/>
      <c r="M23" s="103" t="s">
        <v>756</v>
      </c>
      <c r="N23" s="54" t="s">
        <v>39</v>
      </c>
      <c r="O23" s="89" t="s">
        <v>1962</v>
      </c>
      <c r="P23" s="120">
        <v>46248</v>
      </c>
      <c r="Q23" s="120">
        <v>46248</v>
      </c>
      <c r="R23" s="121" t="s">
        <v>2058</v>
      </c>
      <c r="S23" s="121" t="s">
        <v>2059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1963</v>
      </c>
      <c r="J24" s="67">
        <v>46233</v>
      </c>
      <c r="K24" s="469" t="s">
        <v>1961</v>
      </c>
      <c r="L24" s="470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1964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55" t="s">
        <v>1957</v>
      </c>
      <c r="F25" s="456"/>
      <c r="G25" s="455" t="s">
        <v>1958</v>
      </c>
      <c r="H25" s="45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55" t="s">
        <v>1965</v>
      </c>
      <c r="Q25" s="456"/>
      <c r="R25" s="759" t="s">
        <v>1966</v>
      </c>
      <c r="S25" s="760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1962</v>
      </c>
      <c r="E26" s="120">
        <v>46248</v>
      </c>
      <c r="F26" s="120">
        <v>46248</v>
      </c>
      <c r="G26" s="121" t="s">
        <v>2058</v>
      </c>
      <c r="H26" s="121" t="s">
        <v>2059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55" t="s">
        <v>1965</v>
      </c>
      <c r="F27" s="456"/>
      <c r="G27" s="759" t="s">
        <v>1966</v>
      </c>
      <c r="H27" s="760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55" t="s">
        <v>1967</v>
      </c>
      <c r="Q27" s="456"/>
      <c r="R27" s="455" t="s">
        <v>1968</v>
      </c>
      <c r="S27" s="45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95" t="s">
        <v>1969</v>
      </c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</row>
    <row r="31" spans="1:25" ht="16.5" hidden="1" customHeight="1">
      <c r="A31" s="32" t="s">
        <v>584</v>
      </c>
      <c r="B31" s="761" t="s">
        <v>1804</v>
      </c>
      <c r="C31" s="761"/>
      <c r="D31" s="761"/>
      <c r="E31" s="761"/>
      <c r="F31" s="761"/>
      <c r="G31" s="761"/>
      <c r="H31" s="761"/>
      <c r="I31" s="761"/>
      <c r="J31" s="761"/>
      <c r="K31" s="761"/>
      <c r="L31" s="761"/>
      <c r="M31" s="761"/>
    </row>
    <row r="32" spans="1:25" ht="15" hidden="1" customHeight="1">
      <c r="A32" s="32" t="s">
        <v>581</v>
      </c>
      <c r="B32" s="451" t="s">
        <v>1970</v>
      </c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</row>
    <row r="33" spans="1:13" ht="15" customHeight="1">
      <c r="A33" s="131" t="s">
        <v>1971</v>
      </c>
      <c r="B33" s="451" t="s">
        <v>396</v>
      </c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</row>
    <row r="34" spans="1:13" hidden="1">
      <c r="A34" s="131" t="s">
        <v>397</v>
      </c>
      <c r="B34" s="451" t="s">
        <v>396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</row>
    <row r="35" spans="1:13" hidden="1">
      <c r="A35" s="131" t="s">
        <v>388</v>
      </c>
      <c r="B35" s="451" t="s">
        <v>396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</row>
    <row r="36" spans="1:13" hidden="1">
      <c r="A36" s="131" t="s">
        <v>386</v>
      </c>
      <c r="B36" s="451" t="s">
        <v>396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</row>
    <row r="37" spans="1:13">
      <c r="A37" s="131" t="s">
        <v>164</v>
      </c>
      <c r="B37" s="451" t="s">
        <v>258</v>
      </c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</row>
    <row r="38" spans="1:13">
      <c r="A38" s="131" t="s">
        <v>383</v>
      </c>
      <c r="B38" s="451" t="s">
        <v>714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</row>
    <row r="39" spans="1:13">
      <c r="A39" s="131" t="s">
        <v>381</v>
      </c>
      <c r="B39" s="451" t="s">
        <v>1680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</row>
    <row r="40" spans="1:13">
      <c r="A40" s="131" t="s">
        <v>679</v>
      </c>
      <c r="B40" s="451" t="s">
        <v>1701</v>
      </c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</row>
  </sheetData>
  <mergeCells count="101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</row>
    <row r="2" spans="1:253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2" t="s">
        <v>1972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</row>
    <row r="5" spans="1:253">
      <c r="A5" s="8" t="s">
        <v>672</v>
      </c>
      <c r="B5" s="8" t="s">
        <v>673</v>
      </c>
      <c r="C5" s="488" t="s">
        <v>1214</v>
      </c>
      <c r="D5" s="489"/>
      <c r="E5" s="604" t="s">
        <v>1973</v>
      </c>
      <c r="F5" s="605"/>
      <c r="G5" s="604" t="s">
        <v>1216</v>
      </c>
      <c r="H5" s="605"/>
      <c r="I5" s="604" t="s">
        <v>596</v>
      </c>
      <c r="J5" s="605"/>
      <c r="K5" s="604" t="s">
        <v>1216</v>
      </c>
      <c r="L5" s="605"/>
      <c r="M5" s="604" t="s">
        <v>1974</v>
      </c>
      <c r="N5" s="605"/>
      <c r="O5" s="8" t="s">
        <v>673</v>
      </c>
      <c r="P5" s="488" t="s">
        <v>1214</v>
      </c>
      <c r="Q5" s="489"/>
      <c r="R5" s="604" t="s">
        <v>1973</v>
      </c>
      <c r="S5" s="605"/>
    </row>
    <row r="6" spans="1:253">
      <c r="A6" s="10" t="s">
        <v>13</v>
      </c>
      <c r="B6" s="10" t="s">
        <v>14</v>
      </c>
      <c r="C6" s="483" t="s">
        <v>477</v>
      </c>
      <c r="D6" s="484"/>
      <c r="E6" s="483" t="s">
        <v>1501</v>
      </c>
      <c r="F6" s="484"/>
      <c r="G6" s="509" t="s">
        <v>601</v>
      </c>
      <c r="H6" s="509"/>
      <c r="I6" s="509" t="s">
        <v>600</v>
      </c>
      <c r="J6" s="509"/>
      <c r="K6" s="509" t="s">
        <v>601</v>
      </c>
      <c r="L6" s="509"/>
      <c r="M6" s="483" t="s">
        <v>1975</v>
      </c>
      <c r="N6" s="484"/>
      <c r="O6" s="10" t="s">
        <v>14</v>
      </c>
      <c r="P6" s="483" t="s">
        <v>477</v>
      </c>
      <c r="Q6" s="484"/>
      <c r="R6" s="483" t="s">
        <v>1501</v>
      </c>
      <c r="S6" s="484"/>
    </row>
    <row r="7" spans="1:253">
      <c r="A7" s="10"/>
      <c r="B7" s="10"/>
      <c r="C7" s="519" t="s">
        <v>22</v>
      </c>
      <c r="D7" s="519"/>
      <c r="E7" s="519" t="s">
        <v>22</v>
      </c>
      <c r="F7" s="519"/>
      <c r="G7" s="519" t="s">
        <v>22</v>
      </c>
      <c r="H7" s="519"/>
      <c r="I7" s="519" t="s">
        <v>22</v>
      </c>
      <c r="J7" s="519"/>
      <c r="K7" s="519" t="s">
        <v>22</v>
      </c>
      <c r="L7" s="519"/>
      <c r="M7" s="519" t="s">
        <v>22</v>
      </c>
      <c r="N7" s="519"/>
      <c r="O7" s="10"/>
      <c r="P7" s="519" t="s">
        <v>22</v>
      </c>
      <c r="Q7" s="519"/>
      <c r="R7" s="519" t="s">
        <v>22</v>
      </c>
      <c r="S7" s="519"/>
    </row>
    <row r="8" spans="1:253" ht="26.4">
      <c r="A8" s="10"/>
      <c r="B8" s="10"/>
      <c r="C8" s="17" t="s">
        <v>1976</v>
      </c>
      <c r="D8" s="17" t="s">
        <v>1977</v>
      </c>
      <c r="E8" s="17" t="s">
        <v>1978</v>
      </c>
      <c r="F8" s="17" t="s">
        <v>1979</v>
      </c>
      <c r="G8" s="17" t="s">
        <v>1980</v>
      </c>
      <c r="H8" s="17" t="s">
        <v>1981</v>
      </c>
      <c r="I8" s="17" t="s">
        <v>1982</v>
      </c>
      <c r="J8" s="17" t="s">
        <v>1983</v>
      </c>
      <c r="K8" s="17" t="s">
        <v>1984</v>
      </c>
      <c r="L8" s="17" t="s">
        <v>1985</v>
      </c>
      <c r="M8" s="17" t="s">
        <v>1986</v>
      </c>
      <c r="N8" s="65" t="s">
        <v>1987</v>
      </c>
      <c r="O8" s="10"/>
      <c r="P8" s="17" t="s">
        <v>1976</v>
      </c>
      <c r="Q8" s="17" t="s">
        <v>1977</v>
      </c>
      <c r="R8" s="17" t="s">
        <v>1978</v>
      </c>
      <c r="S8" s="17" t="s">
        <v>1988</v>
      </c>
    </row>
    <row r="9" spans="1:253" hidden="1">
      <c r="A9" s="55" t="s">
        <v>1648</v>
      </c>
      <c r="B9" s="66" t="s">
        <v>1673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1837</v>
      </c>
      <c r="B10" s="70" t="s">
        <v>1765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1766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0" t="s">
        <v>337</v>
      </c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2"/>
    </row>
    <row r="12" spans="1:253" hidden="1">
      <c r="A12" s="55" t="s">
        <v>1648</v>
      </c>
      <c r="B12" s="66" t="s">
        <v>1675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1837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1648</v>
      </c>
      <c r="B14" s="72" t="s">
        <v>1677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1678</v>
      </c>
      <c r="P14" s="455" t="s">
        <v>1989</v>
      </c>
      <c r="Q14" s="456"/>
      <c r="R14" s="455" t="s">
        <v>1990</v>
      </c>
      <c r="S14" s="456"/>
    </row>
    <row r="15" spans="1:253" hidden="1">
      <c r="A15" s="55" t="s">
        <v>1837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1648</v>
      </c>
      <c r="B16" s="72" t="s">
        <v>1991</v>
      </c>
      <c r="C16" s="455" t="s">
        <v>1989</v>
      </c>
      <c r="D16" s="456"/>
      <c r="E16" s="455" t="s">
        <v>1990</v>
      </c>
      <c r="F16" s="45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1992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1837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1772</v>
      </c>
      <c r="Q17" s="54" t="s">
        <v>1773</v>
      </c>
      <c r="R17" s="54" t="s">
        <v>1993</v>
      </c>
      <c r="S17" s="54" t="s">
        <v>1775</v>
      </c>
      <c r="T17" s="75" t="s">
        <v>1654</v>
      </c>
    </row>
    <row r="18" spans="1:20" hidden="1">
      <c r="A18" s="55" t="s">
        <v>1648</v>
      </c>
      <c r="B18" s="72" t="s">
        <v>1994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1995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1837</v>
      </c>
      <c r="B19" s="66" t="s">
        <v>730</v>
      </c>
      <c r="C19" s="460" t="s">
        <v>208</v>
      </c>
      <c r="D19" s="477"/>
      <c r="E19" s="477"/>
      <c r="F19" s="477"/>
      <c r="G19" s="477"/>
      <c r="H19" s="477"/>
      <c r="I19" s="477"/>
      <c r="J19" s="477"/>
      <c r="K19" s="477"/>
      <c r="L19" s="477"/>
      <c r="M19" s="477"/>
      <c r="N19" s="461"/>
      <c r="O19" s="66" t="s">
        <v>731</v>
      </c>
      <c r="P19" s="674" t="s">
        <v>208</v>
      </c>
      <c r="Q19" s="679"/>
      <c r="R19" s="679"/>
      <c r="S19" s="675"/>
    </row>
    <row r="20" spans="1:20" hidden="1">
      <c r="A20" s="53" t="s">
        <v>1996</v>
      </c>
      <c r="B20" s="79" t="s">
        <v>1997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1998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1837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1996</v>
      </c>
      <c r="B22" s="84" t="s">
        <v>1999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2000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1837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1996</v>
      </c>
      <c r="B24" s="84" t="s">
        <v>2001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2002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1837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1996</v>
      </c>
      <c r="B26" s="84" t="s">
        <v>2003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2004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1837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55" t="s">
        <v>1361</v>
      </c>
      <c r="Q27" s="456" t="s">
        <v>309</v>
      </c>
      <c r="R27" s="89" t="s">
        <v>2005</v>
      </c>
      <c r="S27" s="89" t="s">
        <v>2006</v>
      </c>
    </row>
    <row r="28" spans="1:20">
      <c r="A28" s="58" t="s">
        <v>1996</v>
      </c>
      <c r="B28" s="84" t="s">
        <v>2007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2008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1837</v>
      </c>
      <c r="B29" s="79" t="s">
        <v>743</v>
      </c>
      <c r="C29" s="455" t="s">
        <v>1361</v>
      </c>
      <c r="D29" s="456" t="s">
        <v>309</v>
      </c>
      <c r="E29" s="89" t="s">
        <v>2005</v>
      </c>
      <c r="F29" s="89" t="s">
        <v>2006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2009</v>
      </c>
      <c r="R29" s="455" t="s">
        <v>2010</v>
      </c>
      <c r="S29" s="456" t="s">
        <v>309</v>
      </c>
      <c r="T29" s="75" t="s">
        <v>295</v>
      </c>
    </row>
    <row r="30" spans="1:20">
      <c r="A30" s="58" t="s">
        <v>1996</v>
      </c>
      <c r="B30" s="84" t="s">
        <v>2011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2012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1837</v>
      </c>
      <c r="B31" s="84" t="s">
        <v>745</v>
      </c>
      <c r="C31" s="460" t="s">
        <v>208</v>
      </c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7"/>
      <c r="R31" s="477"/>
      <c r="S31" s="461"/>
    </row>
    <row r="32" spans="1:20">
      <c r="A32" s="58" t="s">
        <v>1996</v>
      </c>
      <c r="B32" s="84" t="s">
        <v>2013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2014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5" t="s">
        <v>2015</v>
      </c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5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597" t="s">
        <v>2016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20" ht="16.2">
      <c r="A36" s="31" t="s">
        <v>1501</v>
      </c>
      <c r="B36" s="597" t="s">
        <v>2017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20" ht="16.2">
      <c r="A37" s="31" t="s">
        <v>600</v>
      </c>
      <c r="B37" s="597" t="s">
        <v>665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6"/>
      <c r="P37" s="6"/>
      <c r="Q37" s="6"/>
      <c r="R37" s="6"/>
      <c r="S37" s="6"/>
    </row>
    <row r="38" spans="1:20" ht="16.2">
      <c r="A38" s="31" t="s">
        <v>601</v>
      </c>
      <c r="B38" s="445" t="s">
        <v>2018</v>
      </c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7"/>
      <c r="O38" s="6"/>
      <c r="P38" s="6"/>
      <c r="Q38" s="6"/>
      <c r="R38" s="6"/>
      <c r="S38" s="6"/>
    </row>
    <row r="39" spans="1:20" ht="16.2">
      <c r="A39" s="31" t="s">
        <v>1975</v>
      </c>
      <c r="B39" s="445" t="s">
        <v>2019</v>
      </c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7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3" t="s">
        <v>2020</v>
      </c>
      <c r="B4" s="783"/>
      <c r="C4" s="783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</row>
    <row r="5" spans="1:253">
      <c r="A5" s="39" t="s">
        <v>672</v>
      </c>
      <c r="B5" s="39" t="s">
        <v>673</v>
      </c>
      <c r="C5" s="784" t="s">
        <v>1214</v>
      </c>
      <c r="D5" s="785"/>
      <c r="E5" s="786" t="s">
        <v>1688</v>
      </c>
      <c r="F5" s="787"/>
      <c r="G5" s="786" t="s">
        <v>2021</v>
      </c>
      <c r="H5" s="787"/>
      <c r="I5" s="786" t="s">
        <v>596</v>
      </c>
      <c r="J5" s="787"/>
      <c r="K5" s="786" t="s">
        <v>2022</v>
      </c>
      <c r="L5" s="787"/>
      <c r="M5" s="786" t="s">
        <v>2021</v>
      </c>
      <c r="N5" s="787"/>
      <c r="O5" s="39" t="s">
        <v>673</v>
      </c>
      <c r="P5" s="784" t="s">
        <v>1214</v>
      </c>
      <c r="Q5" s="785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2023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1784</v>
      </c>
      <c r="B8" s="42" t="s">
        <v>1710</v>
      </c>
      <c r="C8" s="710" t="s">
        <v>2024</v>
      </c>
      <c r="D8" s="711"/>
      <c r="E8" s="710" t="s">
        <v>2025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1714</v>
      </c>
      <c r="P8" s="43">
        <f>N8+5</f>
        <v>46031</v>
      </c>
      <c r="Q8" s="43">
        <f>P8+1</f>
        <v>46032</v>
      </c>
    </row>
    <row r="9" spans="1:253" hidden="1">
      <c r="A9" s="41" t="s">
        <v>1292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1784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1292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10" t="s">
        <v>2026</v>
      </c>
      <c r="S11" s="711"/>
      <c r="T11" s="33" t="s">
        <v>144</v>
      </c>
    </row>
    <row r="12" spans="1:253" ht="17.55" hidden="1" customHeight="1">
      <c r="A12" s="41" t="s">
        <v>1784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2027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1784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2027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1784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732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2027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1784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2028</v>
      </c>
      <c r="S19" s="51" t="s">
        <v>2029</v>
      </c>
      <c r="T19" s="52" t="s">
        <v>1654</v>
      </c>
    </row>
    <row r="20" spans="1:20" hidden="1">
      <c r="A20" s="49" t="s">
        <v>2027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98" t="s">
        <v>732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751</v>
      </c>
      <c r="C22" s="455" t="s">
        <v>528</v>
      </c>
      <c r="D22" s="456" t="s">
        <v>309</v>
      </c>
      <c r="E22" s="455" t="s">
        <v>1785</v>
      </c>
      <c r="F22" s="45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2027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2027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2027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1368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1367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2027</v>
      </c>
      <c r="B29" s="57" t="s">
        <v>1431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2027</v>
      </c>
      <c r="B31" s="57" t="s">
        <v>1378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1740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2027</v>
      </c>
      <c r="B33" s="57" t="s">
        <v>1438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1388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1387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2027</v>
      </c>
      <c r="B35" s="57" t="s">
        <v>1444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1445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1449</v>
      </c>
      <c r="P36" s="43">
        <f t="shared" si="91"/>
        <v>46227</v>
      </c>
      <c r="Q36" s="43">
        <f t="shared" si="92"/>
        <v>46228</v>
      </c>
    </row>
    <row r="37" spans="1:19">
      <c r="A37" s="56" t="s">
        <v>2027</v>
      </c>
      <c r="B37" s="57" t="s">
        <v>1396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1395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1441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1450</v>
      </c>
      <c r="P38" s="43">
        <v>46248</v>
      </c>
      <c r="Q38" s="43">
        <v>46249</v>
      </c>
    </row>
    <row r="39" spans="1:19">
      <c r="A39" s="56" t="s">
        <v>2027</v>
      </c>
      <c r="B39" s="57" t="s">
        <v>1451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1442</v>
      </c>
      <c r="P39" s="43">
        <v>46255</v>
      </c>
      <c r="Q39" s="43">
        <v>46256</v>
      </c>
    </row>
    <row r="40" spans="1:19">
      <c r="A40" s="457" t="s">
        <v>337</v>
      </c>
      <c r="B40" s="458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9"/>
    </row>
    <row r="41" spans="1:19">
      <c r="A41" s="58" t="s">
        <v>287</v>
      </c>
      <c r="B41" s="57" t="s">
        <v>1452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2027</v>
      </c>
      <c r="B42" s="57" t="s">
        <v>1848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1849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1408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1407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2027</v>
      </c>
      <c r="B44" s="57" t="s">
        <v>2030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2031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79" t="s">
        <v>2032</v>
      </c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38"/>
      <c r="R46" s="38"/>
      <c r="S46" s="38"/>
    </row>
    <row r="47" spans="1:19" ht="16.2">
      <c r="A47" s="64" t="s">
        <v>477</v>
      </c>
      <c r="B47" s="775" t="s">
        <v>1316</v>
      </c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38"/>
      <c r="R47" s="38"/>
      <c r="S47" s="38"/>
    </row>
    <row r="48" spans="1:19" ht="16.2">
      <c r="A48" s="64" t="s">
        <v>476</v>
      </c>
      <c r="B48" s="775" t="s">
        <v>1803</v>
      </c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38"/>
      <c r="R48" s="38"/>
      <c r="S48" s="38"/>
    </row>
    <row r="49" spans="1:19" ht="16.2">
      <c r="A49" s="64" t="s">
        <v>601</v>
      </c>
      <c r="B49" s="776" t="s">
        <v>719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8"/>
      <c r="Q49" s="38"/>
      <c r="R49" s="38"/>
      <c r="S49" s="38"/>
    </row>
    <row r="50" spans="1:19" ht="16.2">
      <c r="A50" s="64" t="s">
        <v>600</v>
      </c>
      <c r="B50" s="775" t="s">
        <v>665</v>
      </c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38"/>
      <c r="R50" s="38"/>
      <c r="S50" s="38"/>
    </row>
    <row r="51" spans="1:19" ht="16.2">
      <c r="A51" s="64" t="s">
        <v>2023</v>
      </c>
      <c r="B51" s="775" t="s">
        <v>2033</v>
      </c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B47" sqref="B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2"/>
    </row>
    <row r="2" spans="1:25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9" t="s">
        <v>262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</row>
    <row r="5" spans="1:256">
      <c r="A5" s="9" t="s">
        <v>4</v>
      </c>
      <c r="B5" s="9" t="s">
        <v>5</v>
      </c>
      <c r="C5" s="526" t="s">
        <v>263</v>
      </c>
      <c r="D5" s="509"/>
      <c r="E5" s="526" t="s">
        <v>243</v>
      </c>
      <c r="F5" s="509"/>
      <c r="G5" s="529" t="s">
        <v>245</v>
      </c>
      <c r="H5" s="524"/>
      <c r="I5" s="526" t="s">
        <v>264</v>
      </c>
      <c r="J5" s="509"/>
      <c r="K5" s="521" t="s">
        <v>246</v>
      </c>
      <c r="L5" s="522"/>
      <c r="M5" s="523" t="s">
        <v>247</v>
      </c>
      <c r="N5" s="523"/>
      <c r="O5" s="9" t="s">
        <v>5</v>
      </c>
      <c r="P5" s="526" t="s">
        <v>244</v>
      </c>
      <c r="Q5" s="509"/>
      <c r="R5" s="526" t="s">
        <v>243</v>
      </c>
      <c r="S5" s="509"/>
    </row>
    <row r="6" spans="1:256">
      <c r="A6" s="10" t="s">
        <v>13</v>
      </c>
      <c r="B6" s="10" t="s">
        <v>14</v>
      </c>
      <c r="C6" s="509" t="s">
        <v>249</v>
      </c>
      <c r="D6" s="509"/>
      <c r="E6" s="509" t="s">
        <v>248</v>
      </c>
      <c r="F6" s="509"/>
      <c r="G6" s="524" t="s">
        <v>250</v>
      </c>
      <c r="H6" s="524"/>
      <c r="I6" s="509" t="s">
        <v>265</v>
      </c>
      <c r="J6" s="509"/>
      <c r="K6" s="483" t="s">
        <v>251</v>
      </c>
      <c r="L6" s="522"/>
      <c r="M6" s="525" t="s">
        <v>252</v>
      </c>
      <c r="N6" s="525"/>
      <c r="O6" s="10" t="s">
        <v>14</v>
      </c>
      <c r="P6" s="509" t="s">
        <v>249</v>
      </c>
      <c r="Q6" s="509"/>
      <c r="R6" s="509" t="s">
        <v>248</v>
      </c>
      <c r="S6" s="509"/>
    </row>
    <row r="7" spans="1:256">
      <c r="A7" s="14"/>
      <c r="B7" s="98"/>
      <c r="C7" s="519" t="s">
        <v>22</v>
      </c>
      <c r="D7" s="519"/>
      <c r="E7" s="519" t="s">
        <v>22</v>
      </c>
      <c r="F7" s="519"/>
      <c r="G7" s="520" t="s">
        <v>22</v>
      </c>
      <c r="H7" s="520"/>
      <c r="I7" s="519" t="s">
        <v>22</v>
      </c>
      <c r="J7" s="519"/>
      <c r="K7" s="519" t="s">
        <v>22</v>
      </c>
      <c r="L7" s="519"/>
      <c r="M7" s="509" t="s">
        <v>22</v>
      </c>
      <c r="N7" s="509"/>
      <c r="O7" s="98"/>
      <c r="P7" s="519" t="s">
        <v>22</v>
      </c>
      <c r="Q7" s="519"/>
      <c r="R7" s="519" t="s">
        <v>22</v>
      </c>
      <c r="S7" s="519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8" t="s">
        <v>280</v>
      </c>
      <c r="U9" s="558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48" t="s">
        <v>284</v>
      </c>
      <c r="Q10" s="549"/>
      <c r="R10" s="548" t="s">
        <v>285</v>
      </c>
      <c r="S10" s="549"/>
      <c r="T10" s="558" t="s">
        <v>286</v>
      </c>
      <c r="U10" s="558"/>
    </row>
    <row r="11" spans="1:256" hidden="1">
      <c r="A11" s="404" t="s">
        <v>287</v>
      </c>
      <c r="B11" s="405" t="s">
        <v>40</v>
      </c>
      <c r="C11" s="455" t="s">
        <v>288</v>
      </c>
      <c r="D11" s="456"/>
      <c r="E11" s="455" t="s">
        <v>289</v>
      </c>
      <c r="F11" s="456"/>
      <c r="G11" s="67">
        <v>46012</v>
      </c>
      <c r="H11" s="406">
        <f>G11</f>
        <v>46012</v>
      </c>
      <c r="I11" s="23" t="s">
        <v>39</v>
      </c>
      <c r="J11" s="23" t="s">
        <v>39</v>
      </c>
      <c r="K11" s="455" t="s">
        <v>290</v>
      </c>
      <c r="L11" s="456"/>
      <c r="M11" s="455" t="s">
        <v>291</v>
      </c>
      <c r="N11" s="456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48" t="s">
        <v>297</v>
      </c>
      <c r="L12" s="549"/>
      <c r="M12" s="548" t="s">
        <v>298</v>
      </c>
      <c r="N12" s="549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478" t="s">
        <v>208</v>
      </c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  <c r="O13" s="266" t="s">
        <v>301</v>
      </c>
      <c r="P13" s="478" t="s">
        <v>208</v>
      </c>
      <c r="Q13" s="478"/>
      <c r="R13" s="478"/>
      <c r="S13" s="478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48" t="s">
        <v>302</v>
      </c>
      <c r="L14" s="549"/>
      <c r="M14" s="548" t="s">
        <v>303</v>
      </c>
      <c r="N14" s="549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5" t="s">
        <v>308</v>
      </c>
      <c r="F15" s="456" t="s">
        <v>309</v>
      </c>
      <c r="G15" s="89">
        <v>46036</v>
      </c>
      <c r="H15" s="23">
        <f t="shared" ref="H15" si="6">G15</f>
        <v>46036</v>
      </c>
      <c r="I15" s="455" t="s">
        <v>310</v>
      </c>
      <c r="J15" s="456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55" t="s">
        <v>315</v>
      </c>
      <c r="D16" s="456"/>
      <c r="E16" s="455" t="s">
        <v>316</v>
      </c>
      <c r="F16" s="45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60" t="s">
        <v>208</v>
      </c>
      <c r="D17" s="477"/>
      <c r="E17" s="477"/>
      <c r="F17" s="477"/>
      <c r="G17" s="477"/>
      <c r="H17" s="477"/>
      <c r="I17" s="477"/>
      <c r="J17" s="477"/>
      <c r="K17" s="477"/>
      <c r="L17" s="477"/>
      <c r="M17" s="477"/>
      <c r="N17" s="461"/>
      <c r="O17" s="180" t="s">
        <v>317</v>
      </c>
      <c r="P17" s="460" t="s">
        <v>208</v>
      </c>
      <c r="Q17" s="477"/>
      <c r="R17" s="477"/>
      <c r="S17" s="461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48" t="s">
        <v>319</v>
      </c>
      <c r="L18" s="549"/>
      <c r="M18" s="548" t="s">
        <v>320</v>
      </c>
      <c r="N18" s="549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55" t="s">
        <v>326</v>
      </c>
      <c r="F19" s="456" t="s">
        <v>309</v>
      </c>
      <c r="G19" s="455" t="s">
        <v>327</v>
      </c>
      <c r="H19" s="456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55" t="s">
        <v>328</v>
      </c>
      <c r="Q20" s="556"/>
      <c r="R20" s="555" t="s">
        <v>335</v>
      </c>
      <c r="S20" s="556"/>
      <c r="T20" s="557" t="s">
        <v>336</v>
      </c>
      <c r="U20" s="557"/>
      <c r="V20" s="557"/>
      <c r="W20" s="557"/>
    </row>
    <row r="21" spans="1:23" hidden="1">
      <c r="A21" s="550" t="s">
        <v>337</v>
      </c>
      <c r="B21" s="550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5" t="s">
        <v>338</v>
      </c>
      <c r="J22" s="456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5" t="s">
        <v>343</v>
      </c>
      <c r="D23" s="456" t="s">
        <v>309</v>
      </c>
      <c r="E23" s="455" t="s">
        <v>344</v>
      </c>
      <c r="F23" s="456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48" t="s">
        <v>345</v>
      </c>
      <c r="L23" s="549"/>
      <c r="M23" s="548" t="s">
        <v>346</v>
      </c>
      <c r="N23" s="54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48" t="s">
        <v>350</v>
      </c>
      <c r="L25" s="54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53" t="s">
        <v>356</v>
      </c>
      <c r="L27" s="55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50" t="s">
        <v>337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5" t="s">
        <v>363</v>
      </c>
      <c r="L34" s="456"/>
      <c r="M34" s="455" t="s">
        <v>364</v>
      </c>
      <c r="N34" s="456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5" t="s">
        <v>367</v>
      </c>
      <c r="S36" s="456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55" t="s">
        <v>368</v>
      </c>
      <c r="L37" s="456"/>
      <c r="M37" s="455" t="s">
        <v>369</v>
      </c>
      <c r="N37" s="456"/>
      <c r="O37" s="420" t="s">
        <v>78</v>
      </c>
      <c r="P37" s="548" t="s">
        <v>370</v>
      </c>
      <c r="Q37" s="549"/>
      <c r="R37" s="548" t="s">
        <v>371</v>
      </c>
      <c r="S37" s="549"/>
      <c r="T37" s="75" t="s">
        <v>286</v>
      </c>
    </row>
    <row r="38" spans="1:20" hidden="1">
      <c r="A38" s="550" t="s">
        <v>208</v>
      </c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</row>
    <row r="39" spans="1:20">
      <c r="A39" s="180" t="s">
        <v>372</v>
      </c>
      <c r="B39" s="110" t="s">
        <v>117</v>
      </c>
      <c r="C39" s="548" t="s">
        <v>373</v>
      </c>
      <c r="D39" s="549"/>
      <c r="E39" s="548" t="s">
        <v>374</v>
      </c>
      <c r="F39" s="549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51" t="s">
        <v>375</v>
      </c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422" t="s">
        <v>80</v>
      </c>
      <c r="P40" s="552" t="s">
        <v>376</v>
      </c>
      <c r="Q40" s="552"/>
      <c r="R40" s="552"/>
      <c r="S40" s="552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55" t="s">
        <v>378</v>
      </c>
      <c r="Q41" s="456"/>
      <c r="R41" s="455" t="s">
        <v>379</v>
      </c>
      <c r="S41" s="456"/>
      <c r="T41" s="75" t="s">
        <v>286</v>
      </c>
    </row>
    <row r="42" spans="1:20">
      <c r="A42" s="540" t="s">
        <v>337</v>
      </c>
      <c r="B42" s="541"/>
      <c r="C42" s="541"/>
      <c r="D42" s="541"/>
      <c r="E42" s="541"/>
      <c r="F42" s="541"/>
      <c r="G42" s="541"/>
      <c r="H42" s="541"/>
      <c r="I42" s="541"/>
      <c r="J42" s="541"/>
      <c r="K42" s="541"/>
      <c r="L42" s="541"/>
      <c r="M42" s="541"/>
      <c r="N42" s="541"/>
      <c r="O42" s="541"/>
      <c r="P42" s="541"/>
      <c r="Q42" s="541"/>
      <c r="R42" s="541"/>
      <c r="S42" s="542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40" t="s">
        <v>337</v>
      </c>
      <c r="B44" s="541"/>
      <c r="C44" s="541"/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2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43" t="s">
        <v>160</v>
      </c>
      <c r="B50" s="544"/>
      <c r="C50" s="545" t="s">
        <v>380</v>
      </c>
      <c r="D50" s="545"/>
      <c r="E50" s="545"/>
      <c r="F50" s="545"/>
      <c r="G50" s="545"/>
      <c r="H50" s="545"/>
      <c r="I50" s="545"/>
      <c r="J50" s="545"/>
      <c r="K50" s="545"/>
      <c r="L50" s="6"/>
      <c r="M50" s="6"/>
      <c r="N50" s="370"/>
      <c r="O50" s="6"/>
      <c r="P50" s="6"/>
      <c r="Q50" s="6"/>
    </row>
    <row r="51" spans="1:17" ht="16.350000000000001" customHeight="1">
      <c r="A51" s="546" t="s">
        <v>381</v>
      </c>
      <c r="B51" s="546"/>
      <c r="C51" s="547" t="s">
        <v>382</v>
      </c>
      <c r="D51" s="547"/>
      <c r="E51" s="547"/>
      <c r="F51" s="547"/>
      <c r="G51" s="547"/>
      <c r="H51" s="547"/>
      <c r="I51" s="547"/>
      <c r="J51" s="547"/>
      <c r="K51" s="547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445" t="s">
        <v>384</v>
      </c>
      <c r="D52" s="446"/>
      <c r="E52" s="446"/>
      <c r="F52" s="446"/>
      <c r="G52" s="446"/>
      <c r="H52" s="446"/>
      <c r="I52" s="446"/>
      <c r="J52" s="446"/>
      <c r="K52" s="447"/>
      <c r="L52" s="6"/>
      <c r="M52" s="6"/>
      <c r="N52" s="6"/>
      <c r="O52" s="6"/>
      <c r="P52" s="6"/>
      <c r="Q52" s="6"/>
    </row>
    <row r="53" spans="1:17" ht="16.350000000000001" customHeight="1">
      <c r="A53" s="536" t="s">
        <v>383</v>
      </c>
      <c r="B53" s="537"/>
      <c r="C53" s="445" t="s">
        <v>385</v>
      </c>
      <c r="D53" s="446"/>
      <c r="E53" s="446"/>
      <c r="F53" s="446"/>
      <c r="G53" s="446"/>
      <c r="H53" s="446"/>
      <c r="I53" s="446"/>
      <c r="J53" s="446"/>
      <c r="K53" s="447"/>
      <c r="L53" s="6"/>
      <c r="M53" s="6"/>
      <c r="N53" s="6"/>
      <c r="O53" s="6"/>
      <c r="P53" s="6"/>
      <c r="Q53" s="6"/>
    </row>
    <row r="54" spans="1:17" ht="16.350000000000001" customHeight="1">
      <c r="A54" s="536" t="s">
        <v>386</v>
      </c>
      <c r="B54" s="537"/>
      <c r="C54" s="445" t="s">
        <v>387</v>
      </c>
      <c r="D54" s="446"/>
      <c r="E54" s="446"/>
      <c r="F54" s="446"/>
      <c r="G54" s="446"/>
      <c r="H54" s="446"/>
      <c r="I54" s="446"/>
      <c r="J54" s="446"/>
      <c r="K54" s="447"/>
      <c r="L54" s="6"/>
      <c r="M54" s="6"/>
      <c r="N54" s="6"/>
      <c r="O54" s="6"/>
      <c r="P54" s="6"/>
      <c r="Q54" s="6"/>
    </row>
    <row r="55" spans="1:17" ht="16.350000000000001" customHeight="1">
      <c r="A55" s="538" t="s">
        <v>388</v>
      </c>
      <c r="B55" s="539"/>
      <c r="C55" s="445" t="s">
        <v>389</v>
      </c>
      <c r="D55" s="446"/>
      <c r="E55" s="446"/>
      <c r="F55" s="446"/>
      <c r="G55" s="446"/>
      <c r="H55" s="446"/>
      <c r="I55" s="446"/>
      <c r="J55" s="446"/>
      <c r="K55" s="447"/>
      <c r="L55" s="6"/>
      <c r="M55" s="6"/>
      <c r="N55" s="6"/>
      <c r="O55" s="6"/>
      <c r="P55" s="6"/>
      <c r="Q55" s="6"/>
    </row>
    <row r="56" spans="1:17" ht="16.350000000000001" customHeight="1">
      <c r="A56" s="536" t="s">
        <v>390</v>
      </c>
      <c r="B56" s="537"/>
      <c r="C56" s="445" t="s">
        <v>391</v>
      </c>
      <c r="D56" s="446"/>
      <c r="E56" s="446"/>
      <c r="F56" s="446"/>
      <c r="G56" s="446"/>
      <c r="H56" s="446"/>
      <c r="I56" s="446"/>
      <c r="J56" s="446"/>
      <c r="K56" s="447"/>
      <c r="L56" s="6"/>
      <c r="M56" s="6"/>
      <c r="N56" s="6"/>
      <c r="O56" s="6"/>
      <c r="P56" s="6"/>
      <c r="Q56" s="6"/>
    </row>
    <row r="57" spans="1:17" ht="17.850000000000001" hidden="1" customHeight="1">
      <c r="A57" s="534" t="s">
        <v>392</v>
      </c>
      <c r="B57" s="534"/>
      <c r="C57" s="445" t="s">
        <v>393</v>
      </c>
      <c r="D57" s="446"/>
      <c r="E57" s="446"/>
      <c r="F57" s="446"/>
      <c r="G57" s="446"/>
      <c r="H57" s="446"/>
      <c r="I57" s="446"/>
      <c r="J57" s="446"/>
      <c r="K57" s="447"/>
      <c r="L57" s="6"/>
      <c r="M57" s="6"/>
      <c r="N57" s="6"/>
      <c r="O57" s="6"/>
      <c r="P57" s="6"/>
      <c r="Q57" s="6"/>
    </row>
    <row r="58" spans="1:17" ht="17.850000000000001" customHeight="1">
      <c r="A58" s="534" t="s">
        <v>392</v>
      </c>
      <c r="B58" s="534"/>
      <c r="C58" s="445" t="s">
        <v>394</v>
      </c>
      <c r="D58" s="446"/>
      <c r="E58" s="446"/>
      <c r="F58" s="446"/>
      <c r="G58" s="446"/>
      <c r="H58" s="446"/>
      <c r="I58" s="446"/>
      <c r="J58" s="446"/>
      <c r="K58" s="447"/>
      <c r="L58" s="6"/>
      <c r="M58" s="6"/>
      <c r="N58" s="6"/>
      <c r="O58" s="6"/>
      <c r="P58" s="6"/>
      <c r="Q58" s="6"/>
    </row>
    <row r="59" spans="1:17" ht="17.850000000000001" customHeight="1">
      <c r="A59" s="535" t="s">
        <v>395</v>
      </c>
      <c r="B59" s="535"/>
      <c r="C59" s="445" t="s">
        <v>396</v>
      </c>
      <c r="D59" s="446"/>
      <c r="E59" s="446"/>
      <c r="F59" s="446"/>
      <c r="G59" s="446"/>
      <c r="H59" s="446"/>
      <c r="I59" s="446"/>
      <c r="J59" s="446"/>
      <c r="K59" s="447"/>
      <c r="L59" s="6"/>
      <c r="M59" s="6"/>
      <c r="N59" s="6"/>
      <c r="O59" s="6"/>
      <c r="P59" s="6"/>
      <c r="Q59" s="6"/>
    </row>
    <row r="60" spans="1:17" ht="17.850000000000001" customHeight="1">
      <c r="A60" s="534" t="s">
        <v>397</v>
      </c>
      <c r="B60" s="534"/>
      <c r="C60" s="445" t="s">
        <v>398</v>
      </c>
      <c r="D60" s="446"/>
      <c r="E60" s="446"/>
      <c r="F60" s="446"/>
      <c r="G60" s="446"/>
      <c r="H60" s="446"/>
      <c r="I60" s="446"/>
      <c r="J60" s="446"/>
      <c r="K60" s="447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1"/>
      <c r="N1" s="1"/>
      <c r="O1" s="1"/>
      <c r="P1" s="1"/>
      <c r="Q1" s="1"/>
      <c r="R1" s="2"/>
    </row>
    <row r="2" spans="1:254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2034</v>
      </c>
      <c r="B4" s="487"/>
      <c r="C4" s="487"/>
      <c r="D4" s="487"/>
      <c r="E4" s="487"/>
      <c r="F4" s="487"/>
      <c r="G4" s="487"/>
      <c r="H4" s="487"/>
      <c r="I4" s="487"/>
      <c r="J4" s="487"/>
      <c r="K4" s="7"/>
      <c r="L4" s="7"/>
    </row>
    <row r="5" spans="1:254">
      <c r="A5" s="8" t="s">
        <v>672</v>
      </c>
      <c r="B5" s="8" t="s">
        <v>673</v>
      </c>
      <c r="C5" s="526" t="s">
        <v>596</v>
      </c>
      <c r="D5" s="509"/>
      <c r="E5" s="604" t="s">
        <v>2035</v>
      </c>
      <c r="F5" s="605"/>
      <c r="G5" s="526" t="s">
        <v>473</v>
      </c>
      <c r="H5" s="509"/>
      <c r="I5" s="529" t="s">
        <v>245</v>
      </c>
      <c r="J5" s="524"/>
      <c r="K5" s="5"/>
      <c r="L5" s="5"/>
    </row>
    <row r="6" spans="1:254">
      <c r="A6" s="10" t="s">
        <v>13</v>
      </c>
      <c r="B6" s="10" t="s">
        <v>14</v>
      </c>
      <c r="C6" s="509" t="s">
        <v>600</v>
      </c>
      <c r="D6" s="509"/>
      <c r="E6" s="509" t="s">
        <v>601</v>
      </c>
      <c r="F6" s="509"/>
      <c r="G6" s="483" t="s">
        <v>265</v>
      </c>
      <c r="H6" s="484"/>
      <c r="I6" s="524" t="s">
        <v>250</v>
      </c>
      <c r="J6" s="524"/>
      <c r="K6" s="13"/>
      <c r="L6" s="13"/>
    </row>
    <row r="7" spans="1:254">
      <c r="A7" s="10"/>
      <c r="B7" s="10"/>
      <c r="C7" s="519" t="s">
        <v>22</v>
      </c>
      <c r="D7" s="519"/>
      <c r="E7" s="509" t="s">
        <v>683</v>
      </c>
      <c r="F7" s="509"/>
      <c r="G7" s="481" t="s">
        <v>22</v>
      </c>
      <c r="H7" s="482"/>
      <c r="I7" s="520" t="s">
        <v>22</v>
      </c>
      <c r="J7" s="520"/>
      <c r="K7" s="13"/>
      <c r="L7" s="13"/>
    </row>
    <row r="8" spans="1:254" ht="26.4">
      <c r="A8" s="10"/>
      <c r="B8" s="10"/>
      <c r="C8" s="17" t="s">
        <v>2036</v>
      </c>
      <c r="D8" s="17" t="s">
        <v>2037</v>
      </c>
      <c r="E8" s="17" t="s">
        <v>2038</v>
      </c>
      <c r="F8" s="17" t="s">
        <v>2039</v>
      </c>
      <c r="G8" s="18" t="s">
        <v>2040</v>
      </c>
      <c r="H8" s="18" t="s">
        <v>2041</v>
      </c>
      <c r="I8" s="19" t="s">
        <v>2042</v>
      </c>
      <c r="J8" s="19" t="s">
        <v>2043</v>
      </c>
      <c r="K8" s="13"/>
      <c r="L8" s="13"/>
    </row>
    <row r="9" spans="1:254" ht="16.350000000000001" hidden="1" customHeight="1">
      <c r="A9" s="20" t="s">
        <v>2044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2045</v>
      </c>
      <c r="B10" s="21" t="s">
        <v>795</v>
      </c>
      <c r="C10" s="496" t="s">
        <v>208</v>
      </c>
      <c r="D10" s="788"/>
      <c r="E10" s="788"/>
      <c r="F10" s="788"/>
      <c r="G10" s="788"/>
      <c r="H10" s="788"/>
      <c r="I10" s="788"/>
      <c r="J10" s="497"/>
      <c r="K10" s="6"/>
      <c r="L10" s="6"/>
      <c r="M10" s="6"/>
      <c r="N10" s="6"/>
      <c r="O10" s="6"/>
    </row>
    <row r="11" spans="1:254" ht="16.350000000000001" hidden="1" customHeight="1">
      <c r="A11" s="20" t="s">
        <v>2046</v>
      </c>
      <c r="B11" s="21" t="s">
        <v>2047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2044</v>
      </c>
      <c r="B12" s="21" t="s">
        <v>2047</v>
      </c>
      <c r="C12" s="496" t="s">
        <v>208</v>
      </c>
      <c r="D12" s="788"/>
      <c r="E12" s="788"/>
      <c r="F12" s="788"/>
      <c r="G12" s="788"/>
      <c r="H12" s="788"/>
      <c r="I12" s="788"/>
      <c r="J12" s="497"/>
      <c r="K12" s="6"/>
      <c r="L12" s="6"/>
      <c r="M12" s="6"/>
      <c r="N12" s="6"/>
      <c r="O12" s="6"/>
    </row>
    <row r="13" spans="1:254" ht="16.350000000000001" hidden="1" customHeight="1">
      <c r="A13" s="20" t="s">
        <v>2045</v>
      </c>
      <c r="B13" s="21" t="s">
        <v>2047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2046</v>
      </c>
      <c r="B14" s="21" t="s">
        <v>2048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2049</v>
      </c>
      <c r="B15" s="25" t="s">
        <v>2047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2045</v>
      </c>
      <c r="B16" s="21" t="s">
        <v>2048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2046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2049</v>
      </c>
      <c r="B18" s="25" t="s">
        <v>2048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2045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2046</v>
      </c>
      <c r="B20" s="21" t="s">
        <v>2050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2049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2045</v>
      </c>
      <c r="B22" s="27" t="s">
        <v>2050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2046</v>
      </c>
      <c r="B23" s="21" t="s">
        <v>2051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2049</v>
      </c>
      <c r="B24" s="27" t="s">
        <v>2050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2045</v>
      </c>
      <c r="B25" s="21" t="s">
        <v>2051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2046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5" t="s">
        <v>2052</v>
      </c>
      <c r="C28" s="545"/>
      <c r="D28" s="545"/>
      <c r="E28" s="545"/>
      <c r="F28" s="545"/>
      <c r="G28" s="545"/>
      <c r="H28" s="545"/>
      <c r="I28" s="545"/>
      <c r="J28" s="545"/>
      <c r="K28" s="545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47" t="s">
        <v>843</v>
      </c>
      <c r="C29" s="547"/>
      <c r="D29" s="547"/>
      <c r="E29" s="547"/>
      <c r="F29" s="547"/>
      <c r="G29" s="547"/>
      <c r="H29" s="547"/>
      <c r="I29" s="547"/>
      <c r="J29" s="547"/>
      <c r="K29" s="547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47" t="s">
        <v>2053</v>
      </c>
      <c r="C30" s="547"/>
      <c r="D30" s="547"/>
      <c r="E30" s="547"/>
      <c r="F30" s="547"/>
      <c r="G30" s="547"/>
      <c r="H30" s="547"/>
      <c r="I30" s="547"/>
      <c r="J30" s="547"/>
      <c r="K30" s="547"/>
      <c r="L30" s="6"/>
      <c r="M30" s="6"/>
      <c r="N30" s="6"/>
      <c r="O30" s="6"/>
      <c r="P30" s="6"/>
      <c r="Q30" s="6"/>
    </row>
    <row r="31" spans="1:17">
      <c r="A31" s="32" t="s">
        <v>390</v>
      </c>
      <c r="B31" s="547" t="s">
        <v>580</v>
      </c>
      <c r="C31" s="547"/>
      <c r="D31" s="547"/>
      <c r="E31" s="547"/>
      <c r="F31" s="547"/>
      <c r="G31" s="547"/>
      <c r="H31" s="547"/>
      <c r="I31" s="547"/>
      <c r="J31" s="547"/>
      <c r="K31" s="54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7" t="s">
        <v>1752</v>
      </c>
      <c r="C32" s="547"/>
      <c r="D32" s="547"/>
      <c r="E32" s="547"/>
      <c r="F32" s="547"/>
      <c r="G32" s="547"/>
      <c r="H32" s="547"/>
      <c r="I32" s="547"/>
      <c r="J32" s="547"/>
      <c r="K32" s="54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D9" sqref="D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2"/>
    </row>
    <row r="2" spans="1:256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72" t="s">
        <v>399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</row>
    <row r="6" spans="1:256">
      <c r="A6" s="389" t="s">
        <v>4</v>
      </c>
      <c r="B6" s="389" t="s">
        <v>5</v>
      </c>
      <c r="C6" s="573" t="s">
        <v>400</v>
      </c>
      <c r="D6" s="574"/>
      <c r="E6" s="573" t="s">
        <v>401</v>
      </c>
      <c r="F6" s="574"/>
      <c r="G6" s="573" t="s">
        <v>402</v>
      </c>
      <c r="H6" s="574"/>
      <c r="I6" s="521" t="s">
        <v>403</v>
      </c>
      <c r="J6" s="575"/>
      <c r="K6" s="523" t="s">
        <v>247</v>
      </c>
      <c r="L6" s="523"/>
      <c r="M6" s="389" t="s">
        <v>5</v>
      </c>
      <c r="N6" s="573" t="s">
        <v>400</v>
      </c>
      <c r="O6" s="574"/>
      <c r="P6" s="573" t="s">
        <v>401</v>
      </c>
      <c r="Q6" s="574"/>
    </row>
    <row r="7" spans="1:256">
      <c r="A7" s="390" t="s">
        <v>13</v>
      </c>
      <c r="B7" s="390" t="s">
        <v>14</v>
      </c>
      <c r="C7" s="570" t="s">
        <v>16</v>
      </c>
      <c r="D7" s="571"/>
      <c r="E7" s="570" t="s">
        <v>248</v>
      </c>
      <c r="F7" s="571"/>
      <c r="G7" s="570" t="s">
        <v>265</v>
      </c>
      <c r="H7" s="571"/>
      <c r="I7" s="570" t="s">
        <v>251</v>
      </c>
      <c r="J7" s="571"/>
      <c r="K7" s="525" t="s">
        <v>252</v>
      </c>
      <c r="L7" s="525"/>
      <c r="M7" s="390" t="s">
        <v>14</v>
      </c>
      <c r="N7" s="570" t="s">
        <v>16</v>
      </c>
      <c r="O7" s="571"/>
      <c r="P7" s="570" t="s">
        <v>248</v>
      </c>
      <c r="Q7" s="571"/>
    </row>
    <row r="8" spans="1:256">
      <c r="A8" s="319"/>
      <c r="B8" s="378"/>
      <c r="C8" s="570" t="s">
        <v>22</v>
      </c>
      <c r="D8" s="571"/>
      <c r="E8" s="570" t="s">
        <v>22</v>
      </c>
      <c r="F8" s="571"/>
      <c r="G8" s="570" t="s">
        <v>22</v>
      </c>
      <c r="H8" s="571"/>
      <c r="I8" s="570" t="s">
        <v>22</v>
      </c>
      <c r="J8" s="571"/>
      <c r="K8" s="509" t="s">
        <v>22</v>
      </c>
      <c r="L8" s="509"/>
      <c r="M8" s="378"/>
      <c r="N8" s="570" t="s">
        <v>22</v>
      </c>
      <c r="O8" s="571"/>
      <c r="P8" s="570" t="s">
        <v>22</v>
      </c>
      <c r="Q8" s="571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5" t="s">
        <v>424</v>
      </c>
      <c r="O15" s="45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69" t="s">
        <v>431</v>
      </c>
      <c r="O16" s="568"/>
      <c r="P16" s="568"/>
      <c r="Q16" s="470"/>
    </row>
    <row r="17" spans="1:21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2"/>
    </row>
    <row r="18" spans="1:21" hidden="1">
      <c r="A18" s="393" t="s">
        <v>305</v>
      </c>
      <c r="B18" s="393" t="s">
        <v>52</v>
      </c>
      <c r="C18" s="455" t="s">
        <v>424</v>
      </c>
      <c r="D18" s="456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9" t="s">
        <v>432</v>
      </c>
      <c r="D19" s="569"/>
      <c r="E19" s="569"/>
      <c r="F19" s="569"/>
      <c r="G19" s="569"/>
      <c r="H19" s="569"/>
      <c r="I19" s="569"/>
      <c r="J19" s="569"/>
      <c r="K19" s="569"/>
      <c r="L19" s="569"/>
      <c r="M19" s="110" t="s">
        <v>53</v>
      </c>
      <c r="N19" s="460" t="s">
        <v>433</v>
      </c>
      <c r="O19" s="477"/>
      <c r="P19" s="477"/>
      <c r="Q19" s="461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55" t="s">
        <v>328</v>
      </c>
      <c r="O20" s="556"/>
      <c r="P20" s="555" t="s">
        <v>335</v>
      </c>
      <c r="Q20" s="556"/>
      <c r="R20" s="557" t="s">
        <v>336</v>
      </c>
      <c r="S20" s="557"/>
      <c r="T20" s="557"/>
      <c r="U20" s="557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5" t="s">
        <v>446</v>
      </c>
      <c r="O29" s="456"/>
      <c r="P29" s="455" t="s">
        <v>447</v>
      </c>
      <c r="Q29" s="456"/>
    </row>
    <row r="30" spans="1:21" hidden="1">
      <c r="A30" s="452" t="s">
        <v>337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5" t="s">
        <v>446</v>
      </c>
      <c r="D32" s="456"/>
      <c r="E32" s="455" t="s">
        <v>447</v>
      </c>
      <c r="F32" s="45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30" t="s">
        <v>337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9" t="s">
        <v>453</v>
      </c>
      <c r="J38" s="470"/>
      <c r="K38" s="469" t="s">
        <v>454</v>
      </c>
      <c r="L38" s="47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69" t="s">
        <v>457</v>
      </c>
      <c r="O39" s="470"/>
      <c r="P39" s="23" t="s">
        <v>458</v>
      </c>
      <c r="Q39" s="23" t="s">
        <v>459</v>
      </c>
      <c r="R39" s="75" t="s">
        <v>438</v>
      </c>
    </row>
    <row r="40" spans="1:18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92" t="s">
        <v>460</v>
      </c>
      <c r="B41" s="392" t="s">
        <v>107</v>
      </c>
      <c r="C41" s="562" t="s">
        <v>208</v>
      </c>
      <c r="D41" s="563"/>
      <c r="E41" s="563"/>
      <c r="F41" s="563"/>
      <c r="G41" s="563"/>
      <c r="H41" s="563"/>
      <c r="I41" s="563"/>
      <c r="J41" s="563"/>
      <c r="K41" s="563"/>
      <c r="L41" s="564"/>
      <c r="M41" s="392" t="s">
        <v>106</v>
      </c>
      <c r="N41" s="565" t="s">
        <v>208</v>
      </c>
      <c r="O41" s="566"/>
      <c r="P41" s="566"/>
      <c r="Q41" s="567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69" t="s">
        <v>461</v>
      </c>
      <c r="O42" s="470"/>
      <c r="P42" s="469" t="s">
        <v>462</v>
      </c>
      <c r="Q42" s="470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55" t="s">
        <v>379</v>
      </c>
      <c r="F43" s="456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69" t="s">
        <v>463</v>
      </c>
      <c r="O43" s="470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469" t="s">
        <v>461</v>
      </c>
      <c r="D44" s="470"/>
      <c r="E44" s="469" t="s">
        <v>462</v>
      </c>
      <c r="F44" s="47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43" t="s">
        <v>160</v>
      </c>
      <c r="B50" s="544"/>
      <c r="C50" s="545" t="s">
        <v>466</v>
      </c>
      <c r="D50" s="545"/>
      <c r="E50" s="545"/>
      <c r="F50" s="545"/>
      <c r="G50" s="545"/>
      <c r="H50" s="545"/>
      <c r="I50" s="545"/>
      <c r="J50" s="545"/>
      <c r="K50" s="545"/>
      <c r="L50" s="6"/>
      <c r="M50" s="6"/>
      <c r="N50" s="370"/>
      <c r="O50" s="6"/>
      <c r="P50" s="6"/>
      <c r="Q50" s="6"/>
    </row>
    <row r="51" spans="1:20" ht="16.350000000000001" customHeight="1">
      <c r="A51" s="561" t="s">
        <v>164</v>
      </c>
      <c r="B51" s="561"/>
      <c r="C51" s="547" t="s">
        <v>467</v>
      </c>
      <c r="D51" s="547"/>
      <c r="E51" s="547"/>
      <c r="F51" s="547"/>
      <c r="G51" s="547"/>
      <c r="H51" s="547"/>
      <c r="I51" s="547"/>
      <c r="J51" s="547"/>
      <c r="K51" s="547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46" t="s">
        <v>381</v>
      </c>
      <c r="B52" s="546"/>
      <c r="C52" s="547" t="s">
        <v>382</v>
      </c>
      <c r="D52" s="547"/>
      <c r="E52" s="547"/>
      <c r="F52" s="547"/>
      <c r="G52" s="547"/>
      <c r="H52" s="547"/>
      <c r="I52" s="547"/>
      <c r="J52" s="547"/>
      <c r="K52" s="547"/>
      <c r="L52" s="6"/>
      <c r="M52" s="6"/>
      <c r="N52" s="6"/>
      <c r="O52" s="6"/>
      <c r="P52" s="6"/>
      <c r="Q52" s="6"/>
    </row>
    <row r="53" spans="1:20" ht="16.350000000000001" customHeight="1">
      <c r="A53" s="536" t="s">
        <v>386</v>
      </c>
      <c r="B53" s="537"/>
      <c r="C53" s="547" t="s">
        <v>387</v>
      </c>
      <c r="D53" s="547"/>
      <c r="E53" s="547"/>
      <c r="F53" s="547"/>
      <c r="G53" s="547"/>
      <c r="H53" s="547"/>
      <c r="I53" s="547"/>
      <c r="J53" s="547"/>
      <c r="K53" s="547"/>
      <c r="L53" s="6"/>
      <c r="M53" s="6"/>
      <c r="N53" s="6"/>
      <c r="O53" s="6"/>
      <c r="P53" s="6"/>
      <c r="Q53" s="6"/>
    </row>
    <row r="54" spans="1:20" ht="16.350000000000001" hidden="1" customHeight="1">
      <c r="A54" s="536" t="s">
        <v>390</v>
      </c>
      <c r="B54" s="537"/>
      <c r="C54" s="547" t="s">
        <v>391</v>
      </c>
      <c r="D54" s="547"/>
      <c r="E54" s="547"/>
      <c r="F54" s="547"/>
      <c r="G54" s="547"/>
      <c r="H54" s="547"/>
      <c r="I54" s="547"/>
      <c r="J54" s="547"/>
      <c r="K54" s="547"/>
      <c r="L54" s="6"/>
      <c r="M54" s="6"/>
      <c r="N54" s="6"/>
      <c r="O54" s="6"/>
      <c r="P54" s="6"/>
      <c r="Q54" s="6"/>
    </row>
    <row r="55" spans="1:20" ht="16.350000000000001" customHeight="1">
      <c r="A55" s="536" t="s">
        <v>390</v>
      </c>
      <c r="B55" s="537"/>
      <c r="C55" s="560" t="s">
        <v>468</v>
      </c>
      <c r="D55" s="560"/>
      <c r="E55" s="560"/>
      <c r="F55" s="560"/>
      <c r="G55" s="560"/>
      <c r="H55" s="560"/>
      <c r="I55" s="560"/>
      <c r="J55" s="560"/>
      <c r="K55" s="560"/>
      <c r="L55" s="6"/>
      <c r="M55" s="6"/>
      <c r="N55" s="6"/>
      <c r="O55" s="6"/>
      <c r="P55" s="6"/>
      <c r="Q55" s="6"/>
    </row>
    <row r="56" spans="1:20" ht="17.850000000000001" customHeight="1">
      <c r="A56" s="534" t="s">
        <v>392</v>
      </c>
      <c r="B56" s="534"/>
      <c r="C56" s="547" t="s">
        <v>394</v>
      </c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</row>
    <row r="57" spans="1:20" ht="17.850000000000001" customHeight="1">
      <c r="A57" s="534" t="s">
        <v>388</v>
      </c>
      <c r="B57" s="534"/>
      <c r="C57" s="547" t="s">
        <v>389</v>
      </c>
      <c r="D57" s="547"/>
      <c r="E57" s="547"/>
      <c r="F57" s="547"/>
      <c r="G57" s="547"/>
      <c r="H57" s="547"/>
      <c r="I57" s="547"/>
      <c r="J57" s="547"/>
      <c r="K57" s="547"/>
      <c r="L57" s="6"/>
      <c r="M57" s="6"/>
      <c r="N57" s="6"/>
      <c r="O57" s="6"/>
      <c r="P57" s="6"/>
      <c r="Q57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0:B50"/>
    <mergeCell ref="C50:K50"/>
    <mergeCell ref="A51:B51"/>
    <mergeCell ref="C51:K51"/>
    <mergeCell ref="A52:B52"/>
    <mergeCell ref="C52:K52"/>
    <mergeCell ref="A53:B53"/>
    <mergeCell ref="C53:K53"/>
    <mergeCell ref="A57:B57"/>
    <mergeCell ref="C57:K57"/>
    <mergeCell ref="A54:B54"/>
    <mergeCell ref="C54:K54"/>
    <mergeCell ref="A55:B55"/>
    <mergeCell ref="C55:K55"/>
    <mergeCell ref="A56:B56"/>
    <mergeCell ref="C56:K5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A40" sqref="A40:U4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42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91" t="s">
        <v>469</v>
      </c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3"/>
      <c r="U4" s="593"/>
    </row>
    <row r="5" spans="1:242" ht="17.100000000000001" customHeight="1">
      <c r="A5" s="95" t="s">
        <v>4</v>
      </c>
      <c r="B5" s="95" t="s">
        <v>5</v>
      </c>
      <c r="C5" s="526" t="s">
        <v>470</v>
      </c>
      <c r="D5" s="509"/>
      <c r="E5" s="490" t="s">
        <v>471</v>
      </c>
      <c r="F5" s="490"/>
      <c r="G5" s="506" t="s">
        <v>472</v>
      </c>
      <c r="H5" s="507"/>
      <c r="I5" s="526" t="s">
        <v>473</v>
      </c>
      <c r="J5" s="509"/>
      <c r="K5" s="594" t="s">
        <v>474</v>
      </c>
      <c r="L5" s="595"/>
      <c r="M5" s="95" t="s">
        <v>5</v>
      </c>
      <c r="N5" s="526" t="s">
        <v>470</v>
      </c>
      <c r="O5" s="509"/>
      <c r="P5" s="490" t="s">
        <v>471</v>
      </c>
      <c r="Q5" s="490"/>
      <c r="R5" s="506" t="s">
        <v>472</v>
      </c>
      <c r="S5" s="507"/>
      <c r="T5" s="526" t="s">
        <v>473</v>
      </c>
      <c r="U5" s="509"/>
    </row>
    <row r="6" spans="1:242">
      <c r="A6" s="493" t="s">
        <v>13</v>
      </c>
      <c r="B6" s="493" t="s">
        <v>14</v>
      </c>
      <c r="C6" s="509" t="s">
        <v>475</v>
      </c>
      <c r="D6" s="509"/>
      <c r="E6" s="481" t="s">
        <v>476</v>
      </c>
      <c r="F6" s="482"/>
      <c r="G6" s="481" t="s">
        <v>477</v>
      </c>
      <c r="H6" s="482"/>
      <c r="I6" s="483" t="s">
        <v>265</v>
      </c>
      <c r="J6" s="484"/>
      <c r="K6" s="481" t="s">
        <v>251</v>
      </c>
      <c r="L6" s="482"/>
      <c r="M6" s="493" t="s">
        <v>14</v>
      </c>
      <c r="N6" s="509" t="s">
        <v>475</v>
      </c>
      <c r="O6" s="509"/>
      <c r="P6" s="481" t="s">
        <v>476</v>
      </c>
      <c r="Q6" s="482"/>
      <c r="R6" s="481" t="s">
        <v>477</v>
      </c>
      <c r="S6" s="482"/>
      <c r="T6" s="483" t="s">
        <v>265</v>
      </c>
      <c r="U6" s="484"/>
    </row>
    <row r="7" spans="1:242">
      <c r="A7" s="494"/>
      <c r="B7" s="494"/>
      <c r="C7" s="481" t="s">
        <v>22</v>
      </c>
      <c r="D7" s="482"/>
      <c r="E7" s="481" t="s">
        <v>22</v>
      </c>
      <c r="F7" s="482"/>
      <c r="G7" s="481" t="s">
        <v>22</v>
      </c>
      <c r="H7" s="482"/>
      <c r="I7" s="481" t="s">
        <v>22</v>
      </c>
      <c r="J7" s="482"/>
      <c r="K7" s="481" t="s">
        <v>22</v>
      </c>
      <c r="L7" s="482"/>
      <c r="M7" s="494"/>
      <c r="N7" s="481" t="s">
        <v>22</v>
      </c>
      <c r="O7" s="482"/>
      <c r="P7" s="481" t="s">
        <v>22</v>
      </c>
      <c r="Q7" s="482"/>
      <c r="R7" s="481" t="s">
        <v>22</v>
      </c>
      <c r="S7" s="482"/>
      <c r="T7" s="481" t="s">
        <v>22</v>
      </c>
      <c r="U7" s="482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55" t="s">
        <v>490</v>
      </c>
      <c r="F9" s="456"/>
      <c r="G9" s="455" t="s">
        <v>491</v>
      </c>
      <c r="H9" s="45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55" t="s">
        <v>493</v>
      </c>
      <c r="Q9" s="456"/>
      <c r="R9" s="455" t="s">
        <v>494</v>
      </c>
      <c r="S9" s="456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55" t="s">
        <v>493</v>
      </c>
      <c r="F10" s="456"/>
      <c r="G10" s="455" t="s">
        <v>494</v>
      </c>
      <c r="H10" s="45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55" t="s">
        <v>497</v>
      </c>
      <c r="Q10" s="456"/>
      <c r="R10" s="455" t="s">
        <v>498</v>
      </c>
      <c r="S10" s="456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55" t="s">
        <v>497</v>
      </c>
      <c r="F11" s="456"/>
      <c r="G11" s="455" t="s">
        <v>498</v>
      </c>
      <c r="H11" s="45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55" t="s">
        <v>501</v>
      </c>
      <c r="Q11" s="456"/>
      <c r="R11" s="455" t="s">
        <v>502</v>
      </c>
      <c r="S11" s="456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55" t="s">
        <v>501</v>
      </c>
      <c r="F12" s="456"/>
      <c r="G12" s="455" t="s">
        <v>502</v>
      </c>
      <c r="H12" s="45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5" t="s">
        <v>503</v>
      </c>
      <c r="Q12" s="456"/>
      <c r="R12" s="455" t="s">
        <v>504</v>
      </c>
      <c r="S12" s="456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55" t="s">
        <v>503</v>
      </c>
      <c r="F13" s="456"/>
      <c r="G13" s="455" t="s">
        <v>504</v>
      </c>
      <c r="H13" s="45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5" t="s">
        <v>505</v>
      </c>
      <c r="Q13" s="456"/>
      <c r="R13" s="455" t="s">
        <v>506</v>
      </c>
      <c r="S13" s="456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55" t="s">
        <v>505</v>
      </c>
      <c r="F14" s="456"/>
      <c r="G14" s="455" t="s">
        <v>506</v>
      </c>
      <c r="H14" s="45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460" t="s">
        <v>208</v>
      </c>
      <c r="D15" s="477"/>
      <c r="E15" s="477"/>
      <c r="F15" s="477"/>
      <c r="G15" s="477"/>
      <c r="H15" s="477"/>
      <c r="I15" s="477"/>
      <c r="J15" s="477"/>
      <c r="K15" s="477"/>
      <c r="L15" s="461"/>
      <c r="M15" s="27" t="s">
        <v>53</v>
      </c>
      <c r="N15" s="460" t="s">
        <v>208</v>
      </c>
      <c r="O15" s="477"/>
      <c r="P15" s="477"/>
      <c r="Q15" s="477"/>
      <c r="R15" s="477"/>
      <c r="S15" s="477"/>
      <c r="T15" s="477"/>
      <c r="U15" s="461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5" t="s">
        <v>508</v>
      </c>
      <c r="Q16" s="456"/>
      <c r="R16" s="455" t="s">
        <v>509</v>
      </c>
      <c r="S16" s="456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55" t="s">
        <v>508</v>
      </c>
      <c r="F17" s="456"/>
      <c r="G17" s="455" t="s">
        <v>509</v>
      </c>
      <c r="H17" s="45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5" t="s">
        <v>510</v>
      </c>
      <c r="Q17" s="456"/>
      <c r="R17" s="589" t="s">
        <v>144</v>
      </c>
      <c r="S17" s="590"/>
      <c r="T17" s="460" t="s">
        <v>328</v>
      </c>
      <c r="U17" s="461"/>
    </row>
    <row r="18" spans="1:22" hidden="1">
      <c r="A18" s="540" t="s">
        <v>511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2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6"/>
      <c r="C19" s="587"/>
      <c r="D19" s="587"/>
      <c r="E19" s="587"/>
      <c r="F19" s="587"/>
      <c r="G19" s="587"/>
      <c r="H19" s="587"/>
      <c r="I19" s="587"/>
      <c r="J19" s="588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55" t="s">
        <v>515</v>
      </c>
      <c r="D20" s="456"/>
      <c r="E20" s="455" t="s">
        <v>516</v>
      </c>
      <c r="F20" s="456"/>
      <c r="G20" s="455" t="s">
        <v>517</v>
      </c>
      <c r="H20" s="45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0" t="s">
        <v>518</v>
      </c>
      <c r="Q20" s="461"/>
      <c r="R20" s="460" t="s">
        <v>519</v>
      </c>
      <c r="S20" s="461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460" t="s">
        <v>518</v>
      </c>
      <c r="F21" s="461"/>
      <c r="G21" s="460" t="s">
        <v>519</v>
      </c>
      <c r="H21" s="461"/>
      <c r="I21" s="589" t="s">
        <v>520</v>
      </c>
      <c r="J21" s="59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0" t="s">
        <v>521</v>
      </c>
      <c r="Q21" s="461"/>
      <c r="R21" s="460" t="s">
        <v>522</v>
      </c>
      <c r="S21" s="461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460" t="s">
        <v>521</v>
      </c>
      <c r="F22" s="461"/>
      <c r="G22" s="460" t="s">
        <v>522</v>
      </c>
      <c r="H22" s="46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0" t="s">
        <v>523</v>
      </c>
      <c r="Q22" s="461"/>
      <c r="R22" s="460" t="s">
        <v>524</v>
      </c>
      <c r="S22" s="461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460" t="s">
        <v>523</v>
      </c>
      <c r="F23" s="461"/>
      <c r="G23" s="460" t="s">
        <v>524</v>
      </c>
      <c r="H23" s="46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0" t="s">
        <v>525</v>
      </c>
      <c r="Q23" s="461"/>
      <c r="R23" s="460" t="s">
        <v>526</v>
      </c>
      <c r="S23" s="461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460" t="s">
        <v>525</v>
      </c>
      <c r="F24" s="461"/>
      <c r="G24" s="460" t="s">
        <v>526</v>
      </c>
      <c r="H24" s="46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0" t="s">
        <v>527</v>
      </c>
      <c r="Q24" s="461"/>
      <c r="R24" s="460" t="s">
        <v>528</v>
      </c>
      <c r="S24" s="461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460" t="s">
        <v>527</v>
      </c>
      <c r="F25" s="461"/>
      <c r="G25" s="460" t="s">
        <v>528</v>
      </c>
      <c r="H25" s="46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0" t="s">
        <v>529</v>
      </c>
      <c r="Q25" s="461"/>
      <c r="R25" s="460" t="s">
        <v>530</v>
      </c>
      <c r="S25" s="461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460" t="s">
        <v>529</v>
      </c>
      <c r="F26" s="461"/>
      <c r="G26" s="460" t="s">
        <v>530</v>
      </c>
      <c r="H26" s="46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0" t="s">
        <v>531</v>
      </c>
      <c r="Q26" s="461"/>
      <c r="R26" s="460" t="s">
        <v>532</v>
      </c>
      <c r="S26" s="461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460" t="s">
        <v>531</v>
      </c>
      <c r="F27" s="461"/>
      <c r="G27" s="460" t="s">
        <v>532</v>
      </c>
      <c r="H27" s="46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0" t="s">
        <v>533</v>
      </c>
      <c r="Q27" s="461"/>
      <c r="R27" s="460" t="s">
        <v>534</v>
      </c>
      <c r="S27" s="461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460" t="s">
        <v>533</v>
      </c>
      <c r="F28" s="461"/>
      <c r="G28" s="460" t="s">
        <v>534</v>
      </c>
      <c r="H28" s="46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0" t="s">
        <v>535</v>
      </c>
      <c r="Q28" s="461"/>
      <c r="R28" s="460" t="s">
        <v>536</v>
      </c>
      <c r="S28" s="461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460" t="s">
        <v>535</v>
      </c>
      <c r="F29" s="461"/>
      <c r="G29" s="460" t="s">
        <v>536</v>
      </c>
      <c r="H29" s="46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0" t="s">
        <v>537</v>
      </c>
      <c r="Q29" s="461"/>
      <c r="R29" s="460" t="s">
        <v>538</v>
      </c>
      <c r="S29" s="461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460" t="s">
        <v>537</v>
      </c>
      <c r="F30" s="461"/>
      <c r="G30" s="460" t="s">
        <v>538</v>
      </c>
      <c r="H30" s="46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0" t="s">
        <v>539</v>
      </c>
      <c r="Q30" s="461"/>
      <c r="R30" s="460" t="s">
        <v>540</v>
      </c>
      <c r="S30" s="461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460" t="s">
        <v>539</v>
      </c>
      <c r="F31" s="461"/>
      <c r="G31" s="460" t="s">
        <v>540</v>
      </c>
      <c r="H31" s="46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0" t="s">
        <v>541</v>
      </c>
      <c r="Q31" s="461"/>
      <c r="R31" s="460" t="s">
        <v>542</v>
      </c>
      <c r="S31" s="461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460" t="s">
        <v>541</v>
      </c>
      <c r="F32" s="461"/>
      <c r="G32" s="460" t="s">
        <v>542</v>
      </c>
      <c r="H32" s="46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0" t="s">
        <v>543</v>
      </c>
      <c r="Q32" s="461"/>
      <c r="R32" s="460" t="s">
        <v>544</v>
      </c>
      <c r="S32" s="461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460" t="s">
        <v>543</v>
      </c>
      <c r="F33" s="461"/>
      <c r="G33" s="460" t="s">
        <v>544</v>
      </c>
      <c r="H33" s="46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0" t="s">
        <v>545</v>
      </c>
      <c r="Q33" s="461"/>
      <c r="R33" s="460" t="s">
        <v>546</v>
      </c>
      <c r="S33" s="461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460" t="s">
        <v>545</v>
      </c>
      <c r="F34" s="461"/>
      <c r="G34" s="460" t="s">
        <v>546</v>
      </c>
      <c r="H34" s="46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0" t="s">
        <v>547</v>
      </c>
      <c r="Q34" s="461"/>
      <c r="R34" s="460" t="s">
        <v>548</v>
      </c>
      <c r="S34" s="461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460" t="s">
        <v>547</v>
      </c>
      <c r="F35" s="461"/>
      <c r="G35" s="460" t="s">
        <v>548</v>
      </c>
      <c r="H35" s="46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460" t="s">
        <v>451</v>
      </c>
      <c r="Q35" s="461"/>
      <c r="R35" s="460" t="s">
        <v>550</v>
      </c>
      <c r="S35" s="461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460" t="s">
        <v>451</v>
      </c>
      <c r="F36" s="461"/>
      <c r="G36" s="460" t="s">
        <v>550</v>
      </c>
      <c r="H36" s="46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0" t="s">
        <v>551</v>
      </c>
      <c r="Q36" s="461"/>
      <c r="R36" s="460" t="s">
        <v>552</v>
      </c>
      <c r="S36" s="461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460" t="s">
        <v>551</v>
      </c>
      <c r="F37" s="461"/>
      <c r="G37" s="460" t="s">
        <v>552</v>
      </c>
      <c r="H37" s="46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0" t="s">
        <v>553</v>
      </c>
      <c r="Q37" s="461"/>
      <c r="R37" s="460" t="s">
        <v>554</v>
      </c>
      <c r="S37" s="461"/>
      <c r="T37" s="23" t="s">
        <v>39</v>
      </c>
      <c r="U37" s="23" t="s">
        <v>39</v>
      </c>
    </row>
    <row r="38" spans="1:2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460" t="s">
        <v>553</v>
      </c>
      <c r="F38" s="461"/>
      <c r="G38" s="460" t="s">
        <v>554</v>
      </c>
      <c r="H38" s="46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0" t="s">
        <v>555</v>
      </c>
      <c r="Q38" s="461"/>
      <c r="R38" s="460" t="s">
        <v>556</v>
      </c>
      <c r="S38" s="461"/>
      <c r="T38" s="23" t="s">
        <v>39</v>
      </c>
      <c r="U38" s="23" t="s">
        <v>39</v>
      </c>
    </row>
    <row r="39" spans="1:2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460" t="s">
        <v>555</v>
      </c>
      <c r="F39" s="461"/>
      <c r="G39" s="460" t="s">
        <v>556</v>
      </c>
      <c r="H39" s="461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0" t="s">
        <v>557</v>
      </c>
      <c r="Q39" s="461"/>
      <c r="R39" s="460" t="s">
        <v>558</v>
      </c>
      <c r="S39" s="461"/>
      <c r="T39" s="23" t="s">
        <v>39</v>
      </c>
      <c r="U39" s="23" t="s">
        <v>39</v>
      </c>
    </row>
    <row r="40" spans="1:21">
      <c r="A40" s="540" t="s">
        <v>2054</v>
      </c>
      <c r="B40" s="584"/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5"/>
    </row>
    <row r="41" spans="1:2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460" t="s">
        <v>557</v>
      </c>
      <c r="F41" s="461"/>
      <c r="G41" s="460" t="s">
        <v>558</v>
      </c>
      <c r="H41" s="461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460" t="s">
        <v>559</v>
      </c>
      <c r="Q41" s="461"/>
      <c r="R41" s="460" t="s">
        <v>560</v>
      </c>
      <c r="S41" s="461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460" t="s">
        <v>559</v>
      </c>
      <c r="F42" s="461"/>
      <c r="G42" s="460" t="s">
        <v>560</v>
      </c>
      <c r="H42" s="46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0" t="s">
        <v>561</v>
      </c>
      <c r="Q42" s="461"/>
      <c r="R42" s="460" t="s">
        <v>562</v>
      </c>
      <c r="S42" s="461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460" t="s">
        <v>561</v>
      </c>
      <c r="F43" s="461"/>
      <c r="G43" s="460" t="s">
        <v>562</v>
      </c>
      <c r="H43" s="46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0" t="s">
        <v>563</v>
      </c>
      <c r="Q43" s="461"/>
      <c r="R43" s="460" t="s">
        <v>564</v>
      </c>
      <c r="S43" s="461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460" t="s">
        <v>563</v>
      </c>
      <c r="F44" s="461"/>
      <c r="G44" s="460" t="s">
        <v>564</v>
      </c>
      <c r="H44" s="46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60" t="s">
        <v>565</v>
      </c>
      <c r="Q44" s="461"/>
      <c r="R44" s="460" t="s">
        <v>566</v>
      </c>
      <c r="S44" s="461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460" t="s">
        <v>567</v>
      </c>
      <c r="F45" s="461"/>
      <c r="G45" s="460" t="s">
        <v>566</v>
      </c>
      <c r="H45" s="461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60" t="s">
        <v>568</v>
      </c>
      <c r="Q45" s="461"/>
      <c r="R45" s="460" t="s">
        <v>569</v>
      </c>
      <c r="S45" s="461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460" t="s">
        <v>568</v>
      </c>
      <c r="F46" s="461"/>
      <c r="G46" s="460" t="s">
        <v>569</v>
      </c>
      <c r="H46" s="461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60" t="s">
        <v>570</v>
      </c>
      <c r="Q46" s="461"/>
      <c r="R46" s="460" t="s">
        <v>571</v>
      </c>
      <c r="S46" s="461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460" t="s">
        <v>570</v>
      </c>
      <c r="F47" s="461"/>
      <c r="G47" s="460" t="s">
        <v>571</v>
      </c>
      <c r="H47" s="46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60" t="s">
        <v>572</v>
      </c>
      <c r="Q47" s="461"/>
      <c r="R47" s="460" t="s">
        <v>573</v>
      </c>
      <c r="S47" s="461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460" t="s">
        <v>572</v>
      </c>
      <c r="F48" s="461"/>
      <c r="G48" s="460" t="s">
        <v>573</v>
      </c>
      <c r="H48" s="46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60" t="s">
        <v>574</v>
      </c>
      <c r="Q48" s="461"/>
      <c r="R48" s="460" t="s">
        <v>575</v>
      </c>
      <c r="S48" s="461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95" t="s">
        <v>576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</row>
    <row r="51" spans="1:23" hidden="1">
      <c r="A51" s="32" t="s">
        <v>577</v>
      </c>
      <c r="B51" s="451" t="s">
        <v>578</v>
      </c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5"/>
      <c r="P51" s="5"/>
    </row>
    <row r="52" spans="1:23" hidden="1">
      <c r="A52" s="32" t="s">
        <v>390</v>
      </c>
      <c r="B52" s="451" t="s">
        <v>579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</row>
    <row r="53" spans="1:23">
      <c r="A53" s="32" t="s">
        <v>390</v>
      </c>
      <c r="B53" s="451" t="s">
        <v>580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  <c r="Q53" s="6"/>
    </row>
    <row r="54" spans="1:23" hidden="1">
      <c r="A54" s="190" t="s">
        <v>581</v>
      </c>
      <c r="B54" s="547" t="s">
        <v>582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547"/>
      <c r="O54" s="6"/>
      <c r="P54" s="6"/>
      <c r="R54" t="s">
        <v>178</v>
      </c>
    </row>
    <row r="55" spans="1:23">
      <c r="A55" s="190" t="s">
        <v>581</v>
      </c>
      <c r="B55" s="581" t="s">
        <v>583</v>
      </c>
      <c r="C55" s="582"/>
      <c r="D55" s="582"/>
      <c r="E55" s="582"/>
      <c r="F55" s="582"/>
      <c r="G55" s="582"/>
      <c r="H55" s="582"/>
      <c r="I55" s="582"/>
      <c r="J55" s="582"/>
      <c r="K55" s="582"/>
      <c r="L55" s="582"/>
      <c r="M55" s="582"/>
      <c r="N55" s="583"/>
      <c r="O55" s="6"/>
      <c r="P55" s="6"/>
    </row>
    <row r="56" spans="1:23">
      <c r="A56" s="32" t="s">
        <v>584</v>
      </c>
      <c r="B56" s="451" t="s">
        <v>585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1"/>
    </row>
    <row r="57" spans="1:23" hidden="1">
      <c r="A57" s="131" t="s">
        <v>392</v>
      </c>
      <c r="B57" s="451" t="s">
        <v>586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1"/>
    </row>
    <row r="58" spans="1:23" hidden="1">
      <c r="A58" s="32" t="s">
        <v>584</v>
      </c>
      <c r="B58" s="451" t="s">
        <v>587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</row>
    <row r="59" spans="1:23">
      <c r="A59" s="131" t="s">
        <v>392</v>
      </c>
      <c r="B59" s="576" t="s">
        <v>394</v>
      </c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7"/>
      <c r="O59" s="4"/>
      <c r="P59" s="4"/>
      <c r="S59" t="s">
        <v>178</v>
      </c>
    </row>
    <row r="60" spans="1:23">
      <c r="A60" s="32" t="s">
        <v>588</v>
      </c>
      <c r="B60" s="451" t="s">
        <v>589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578"/>
      <c r="O60" s="5"/>
      <c r="P60" s="193"/>
      <c r="Q60" s="5"/>
      <c r="R60" s="5"/>
    </row>
    <row r="61" spans="1:23">
      <c r="A61" s="388" t="s">
        <v>590</v>
      </c>
      <c r="B61" s="579" t="s">
        <v>591</v>
      </c>
      <c r="C61" s="579"/>
      <c r="D61" s="579"/>
      <c r="E61" s="579"/>
      <c r="F61" s="579"/>
      <c r="G61" s="579"/>
      <c r="H61" s="579"/>
      <c r="I61" s="579"/>
      <c r="J61" s="579"/>
      <c r="K61" s="579"/>
      <c r="L61" s="579"/>
      <c r="M61" s="579"/>
      <c r="N61" s="580"/>
    </row>
    <row r="62" spans="1:23">
      <c r="P62" t="s">
        <v>178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  <c r="T1" s="1"/>
      <c r="U1" s="1"/>
    </row>
    <row r="2" spans="1:255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8" t="s">
        <v>592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  <c r="R4" s="7"/>
    </row>
    <row r="5" spans="1:255">
      <c r="A5" s="9" t="s">
        <v>4</v>
      </c>
      <c r="B5" s="9" t="s">
        <v>5</v>
      </c>
      <c r="C5" s="526" t="s">
        <v>593</v>
      </c>
      <c r="D5" s="509"/>
      <c r="E5" s="526" t="s">
        <v>594</v>
      </c>
      <c r="F5" s="509"/>
      <c r="G5" s="526" t="s">
        <v>595</v>
      </c>
      <c r="H5" s="509"/>
      <c r="I5" s="526" t="s">
        <v>596</v>
      </c>
      <c r="J5" s="509"/>
      <c r="K5" s="526" t="s">
        <v>597</v>
      </c>
      <c r="L5" s="509"/>
      <c r="M5" s="9" t="s">
        <v>5</v>
      </c>
      <c r="N5" s="599" t="s">
        <v>598</v>
      </c>
      <c r="O5" s="600"/>
      <c r="P5" s="526" t="s">
        <v>593</v>
      </c>
      <c r="Q5" s="509"/>
    </row>
    <row r="6" spans="1:255">
      <c r="A6" s="10" t="s">
        <v>13</v>
      </c>
      <c r="B6" s="10" t="s">
        <v>14</v>
      </c>
      <c r="C6" s="509" t="s">
        <v>249</v>
      </c>
      <c r="D6" s="509"/>
      <c r="E6" s="509" t="s">
        <v>248</v>
      </c>
      <c r="F6" s="509"/>
      <c r="G6" s="483" t="s">
        <v>599</v>
      </c>
      <c r="H6" s="484"/>
      <c r="I6" s="509" t="s">
        <v>600</v>
      </c>
      <c r="J6" s="509"/>
      <c r="K6" s="509" t="s">
        <v>601</v>
      </c>
      <c r="L6" s="509"/>
      <c r="M6" s="10" t="s">
        <v>14</v>
      </c>
      <c r="N6" s="509" t="s">
        <v>475</v>
      </c>
      <c r="O6" s="509"/>
      <c r="P6" s="509" t="s">
        <v>249</v>
      </c>
      <c r="Q6" s="509"/>
    </row>
    <row r="7" spans="1:255">
      <c r="A7" s="14"/>
      <c r="B7" s="98"/>
      <c r="C7" s="519" t="s">
        <v>22</v>
      </c>
      <c r="D7" s="519"/>
      <c r="E7" s="519" t="s">
        <v>22</v>
      </c>
      <c r="F7" s="519"/>
      <c r="G7" s="481" t="s">
        <v>22</v>
      </c>
      <c r="H7" s="482"/>
      <c r="I7" s="519" t="s">
        <v>22</v>
      </c>
      <c r="J7" s="519"/>
      <c r="K7" s="519" t="s">
        <v>22</v>
      </c>
      <c r="L7" s="519"/>
      <c r="M7" s="98"/>
      <c r="N7" s="481" t="s">
        <v>22</v>
      </c>
      <c r="O7" s="482"/>
      <c r="P7" s="519" t="s">
        <v>22</v>
      </c>
      <c r="Q7" s="519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62" t="s">
        <v>637</v>
      </c>
      <c r="O17" s="563"/>
      <c r="P17" s="563"/>
      <c r="Q17" s="564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62" t="s">
        <v>637</v>
      </c>
      <c r="O20" s="563"/>
      <c r="P20" s="563"/>
      <c r="Q20" s="564"/>
    </row>
    <row r="21" spans="1:19">
      <c r="A21" s="457" t="s">
        <v>337</v>
      </c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9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45" t="s">
        <v>658</v>
      </c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6"/>
      <c r="P30" s="6"/>
      <c r="Q30" s="6"/>
      <c r="R30" s="6"/>
      <c r="S30" s="6"/>
    </row>
    <row r="31" spans="1:19" ht="16.2">
      <c r="A31" s="31" t="s">
        <v>383</v>
      </c>
      <c r="B31" s="597" t="s">
        <v>659</v>
      </c>
      <c r="C31" s="597"/>
      <c r="D31" s="597"/>
      <c r="E31" s="597"/>
      <c r="F31" s="597"/>
      <c r="G31" s="597"/>
      <c r="H31" s="597"/>
      <c r="I31" s="597"/>
      <c r="J31" s="597"/>
      <c r="K31" s="597"/>
      <c r="L31" s="597"/>
      <c r="M31" s="597"/>
      <c r="N31" s="597"/>
      <c r="O31" s="6"/>
      <c r="P31" s="6"/>
      <c r="Q31" s="6"/>
      <c r="R31" s="6"/>
      <c r="S31" s="6"/>
    </row>
    <row r="32" spans="1:19" ht="16.2">
      <c r="A32" s="31" t="s">
        <v>381</v>
      </c>
      <c r="B32" s="597" t="s">
        <v>660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7" t="s">
        <v>663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664</v>
      </c>
      <c r="B34" s="445" t="s">
        <v>665</v>
      </c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7"/>
      <c r="O34" s="6"/>
      <c r="P34" s="6"/>
      <c r="Q34" s="6"/>
      <c r="R34" s="6"/>
      <c r="S34" s="6"/>
    </row>
    <row r="35" spans="1:19" ht="16.2">
      <c r="A35" s="31" t="s">
        <v>666</v>
      </c>
      <c r="B35" s="597" t="s">
        <v>667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7" t="s">
        <v>668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19" ht="16.2">
      <c r="A37" s="31" t="s">
        <v>588</v>
      </c>
      <c r="B37" s="596" t="s">
        <v>669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6"/>
      <c r="P37" s="6"/>
      <c r="Q37" s="6"/>
      <c r="R37" s="6"/>
      <c r="S37" s="6"/>
    </row>
    <row r="38" spans="1:19">
      <c r="A38" s="32" t="s">
        <v>584</v>
      </c>
      <c r="B38" s="597" t="s">
        <v>670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</row>
    <row r="2" spans="1:251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2" t="s">
        <v>671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289"/>
      <c r="O4" s="289"/>
    </row>
    <row r="5" spans="1:251">
      <c r="A5" s="8" t="s">
        <v>672</v>
      </c>
      <c r="B5" s="8" t="s">
        <v>673</v>
      </c>
      <c r="C5" s="488" t="s">
        <v>674</v>
      </c>
      <c r="D5" s="489"/>
      <c r="E5" s="604" t="s">
        <v>675</v>
      </c>
      <c r="F5" s="605"/>
      <c r="G5" s="604" t="s">
        <v>676</v>
      </c>
      <c r="H5" s="605"/>
      <c r="I5" s="604" t="s">
        <v>596</v>
      </c>
      <c r="J5" s="605"/>
      <c r="K5" s="8" t="s">
        <v>673</v>
      </c>
      <c r="L5" s="604" t="s">
        <v>676</v>
      </c>
      <c r="M5" s="605"/>
      <c r="N5" s="606" t="s">
        <v>677</v>
      </c>
      <c r="O5" s="607"/>
      <c r="P5" s="488" t="s">
        <v>674</v>
      </c>
      <c r="Q5" s="489"/>
    </row>
    <row r="6" spans="1:251">
      <c r="A6" s="10" t="s">
        <v>13</v>
      </c>
      <c r="B6" s="10" t="s">
        <v>14</v>
      </c>
      <c r="C6" s="483" t="s">
        <v>678</v>
      </c>
      <c r="D6" s="484"/>
      <c r="E6" s="483" t="s">
        <v>679</v>
      </c>
      <c r="F6" s="484"/>
      <c r="G6" s="509" t="s">
        <v>601</v>
      </c>
      <c r="H6" s="509"/>
      <c r="I6" s="509" t="s">
        <v>600</v>
      </c>
      <c r="J6" s="509"/>
      <c r="K6" s="10" t="s">
        <v>14</v>
      </c>
      <c r="L6" s="509" t="s">
        <v>601</v>
      </c>
      <c r="M6" s="509"/>
      <c r="N6" s="483" t="s">
        <v>679</v>
      </c>
      <c r="O6" s="484"/>
      <c r="P6" s="483" t="s">
        <v>678</v>
      </c>
      <c r="Q6" s="484"/>
    </row>
    <row r="7" spans="1:251">
      <c r="A7" s="10"/>
      <c r="B7" s="10"/>
      <c r="C7" s="483" t="s">
        <v>680</v>
      </c>
      <c r="D7" s="484"/>
      <c r="E7" s="601" t="s">
        <v>681</v>
      </c>
      <c r="F7" s="602"/>
      <c r="G7" s="603" t="s">
        <v>682</v>
      </c>
      <c r="H7" s="603"/>
      <c r="I7" s="601" t="s">
        <v>683</v>
      </c>
      <c r="J7" s="602"/>
      <c r="K7" s="10"/>
      <c r="L7" s="601" t="s">
        <v>684</v>
      </c>
      <c r="M7" s="602"/>
      <c r="N7" s="601" t="s">
        <v>681</v>
      </c>
      <c r="O7" s="602"/>
      <c r="P7" s="483" t="s">
        <v>680</v>
      </c>
      <c r="Q7" s="484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510" t="s">
        <v>208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45" t="s">
        <v>713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6"/>
      <c r="P31" s="6"/>
      <c r="Q31" s="6"/>
      <c r="R31" s="6"/>
      <c r="S31" s="6"/>
    </row>
    <row r="32" spans="1:21" ht="16.2">
      <c r="A32" s="31" t="s">
        <v>249</v>
      </c>
      <c r="B32" s="597" t="s">
        <v>714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370"/>
      <c r="R32" s="6"/>
      <c r="S32" s="6"/>
    </row>
    <row r="33" spans="1:19" ht="16.2">
      <c r="A33" s="31" t="s">
        <v>715</v>
      </c>
      <c r="B33" s="597" t="s">
        <v>716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717</v>
      </c>
      <c r="B34" s="597" t="s">
        <v>718</v>
      </c>
      <c r="C34" s="597"/>
      <c r="D34" s="597"/>
      <c r="E34" s="597"/>
      <c r="F34" s="597"/>
      <c r="G34" s="597"/>
      <c r="H34" s="597"/>
      <c r="I34" s="597"/>
      <c r="J34" s="597"/>
      <c r="K34" s="597"/>
      <c r="L34" s="597"/>
      <c r="M34" s="597"/>
      <c r="N34" s="597"/>
      <c r="O34" s="6"/>
      <c r="P34" s="6"/>
      <c r="Q34" s="6"/>
      <c r="R34" s="6"/>
      <c r="S34" s="6"/>
    </row>
    <row r="35" spans="1:19" ht="16.2">
      <c r="A35" s="31" t="s">
        <v>600</v>
      </c>
      <c r="B35" s="597" t="s">
        <v>665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19" ht="16.2">
      <c r="A36" s="31" t="s">
        <v>601</v>
      </c>
      <c r="B36" s="445" t="s">
        <v>719</v>
      </c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7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5" t="s">
        <v>0</v>
      </c>
      <c r="C1" s="485"/>
      <c r="D1" s="485"/>
      <c r="E1" s="485"/>
      <c r="F1" s="485"/>
      <c r="G1" s="485"/>
      <c r="H1" s="485"/>
      <c r="I1" s="485"/>
    </row>
    <row r="2" spans="1:243" ht="17.399999999999999">
      <c r="B2" s="486" t="s">
        <v>1</v>
      </c>
      <c r="C2" s="486"/>
      <c r="D2" s="486"/>
      <c r="E2" s="486"/>
      <c r="F2" s="486"/>
      <c r="G2" s="486"/>
      <c r="H2" s="486"/>
      <c r="I2" s="486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2" t="s">
        <v>720</v>
      </c>
      <c r="B4" s="572"/>
      <c r="C4" s="572"/>
      <c r="D4" s="572"/>
      <c r="E4" s="572"/>
      <c r="F4" s="572"/>
      <c r="G4" s="572"/>
    </row>
    <row r="5" spans="1:243">
      <c r="A5" s="8" t="s">
        <v>672</v>
      </c>
      <c r="B5" s="8" t="s">
        <v>673</v>
      </c>
      <c r="C5" s="488" t="s">
        <v>674</v>
      </c>
      <c r="D5" s="489"/>
      <c r="E5" s="604" t="s">
        <v>675</v>
      </c>
      <c r="F5" s="605"/>
      <c r="G5" s="8" t="s">
        <v>673</v>
      </c>
      <c r="H5" s="488" t="s">
        <v>674</v>
      </c>
      <c r="I5" s="489"/>
    </row>
    <row r="6" spans="1:243">
      <c r="A6" s="10" t="s">
        <v>13</v>
      </c>
      <c r="B6" s="10" t="s">
        <v>14</v>
      </c>
      <c r="C6" s="483" t="s">
        <v>678</v>
      </c>
      <c r="D6" s="484"/>
      <c r="E6" s="483" t="s">
        <v>679</v>
      </c>
      <c r="F6" s="484"/>
      <c r="G6" s="10" t="s">
        <v>14</v>
      </c>
      <c r="H6" s="483" t="s">
        <v>678</v>
      </c>
      <c r="I6" s="484"/>
    </row>
    <row r="7" spans="1:243">
      <c r="A7" s="10"/>
      <c r="B7" s="10"/>
      <c r="C7" s="483" t="s">
        <v>680</v>
      </c>
      <c r="D7" s="484"/>
      <c r="E7" s="601" t="s">
        <v>681</v>
      </c>
      <c r="F7" s="602"/>
      <c r="G7" s="10"/>
      <c r="H7" s="483" t="s">
        <v>680</v>
      </c>
      <c r="I7" s="484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08" t="s">
        <v>732</v>
      </c>
      <c r="B18" s="609"/>
      <c r="C18" s="609"/>
      <c r="D18" s="609"/>
      <c r="E18" s="609"/>
      <c r="F18" s="609"/>
      <c r="G18" s="609"/>
      <c r="H18" s="609"/>
      <c r="I18" s="61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7" t="s">
        <v>2054</v>
      </c>
      <c r="B41" s="458"/>
      <c r="C41" s="458"/>
      <c r="D41" s="458"/>
      <c r="E41" s="458"/>
      <c r="F41" s="458"/>
      <c r="G41" s="458"/>
      <c r="H41" s="458"/>
      <c r="I41" s="459"/>
    </row>
    <row r="42" spans="1:9">
      <c r="A42" s="90" t="s">
        <v>2055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45" t="s">
        <v>763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5"/>
      <c r="O49" s="6"/>
      <c r="P49" s="6"/>
      <c r="Q49" s="6"/>
      <c r="R49" s="6"/>
      <c r="S49" s="6"/>
    </row>
    <row r="50" spans="1:19" ht="16.2">
      <c r="A50" s="31" t="s">
        <v>249</v>
      </c>
      <c r="B50" s="597" t="s">
        <v>714</v>
      </c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6"/>
      <c r="P50" s="6"/>
      <c r="Q50" s="370"/>
      <c r="R50" s="6"/>
      <c r="S50" s="6"/>
    </row>
    <row r="51" spans="1:19" ht="16.2">
      <c r="A51" s="31" t="s">
        <v>764</v>
      </c>
      <c r="B51" s="597" t="s">
        <v>716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6"/>
      <c r="P51" s="6"/>
      <c r="Q51" s="6"/>
      <c r="R51" s="6"/>
      <c r="S51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</row>
    <row r="2" spans="1:247" ht="17.399999999999999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2" t="s">
        <v>765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</row>
    <row r="5" spans="1:247">
      <c r="A5" s="8" t="s">
        <v>672</v>
      </c>
      <c r="B5" s="8" t="s">
        <v>673</v>
      </c>
      <c r="C5" s="488" t="s">
        <v>674</v>
      </c>
      <c r="D5" s="489"/>
      <c r="E5" s="604" t="s">
        <v>676</v>
      </c>
      <c r="F5" s="605"/>
      <c r="G5" s="604" t="s">
        <v>596</v>
      </c>
      <c r="H5" s="605"/>
      <c r="I5" s="8" t="s">
        <v>673</v>
      </c>
      <c r="J5" s="604" t="s">
        <v>676</v>
      </c>
      <c r="K5" s="605"/>
      <c r="L5" s="488" t="s">
        <v>674</v>
      </c>
      <c r="M5" s="489"/>
    </row>
    <row r="6" spans="1:247">
      <c r="A6" s="10" t="s">
        <v>13</v>
      </c>
      <c r="B6" s="10" t="s">
        <v>14</v>
      </c>
      <c r="C6" s="483" t="s">
        <v>678</v>
      </c>
      <c r="D6" s="484"/>
      <c r="E6" s="509" t="s">
        <v>601</v>
      </c>
      <c r="F6" s="509"/>
      <c r="G6" s="509" t="s">
        <v>600</v>
      </c>
      <c r="H6" s="509"/>
      <c r="I6" s="10" t="s">
        <v>14</v>
      </c>
      <c r="J6" s="509" t="s">
        <v>601</v>
      </c>
      <c r="K6" s="509"/>
      <c r="L6" s="483" t="s">
        <v>678</v>
      </c>
      <c r="M6" s="484"/>
    </row>
    <row r="7" spans="1:247">
      <c r="A7" s="10"/>
      <c r="B7" s="10"/>
      <c r="C7" s="483" t="s">
        <v>680</v>
      </c>
      <c r="D7" s="484"/>
      <c r="E7" s="603" t="s">
        <v>682</v>
      </c>
      <c r="F7" s="603"/>
      <c r="G7" s="601" t="s">
        <v>683</v>
      </c>
      <c r="H7" s="602"/>
      <c r="I7" s="10"/>
      <c r="J7" s="601" t="s">
        <v>684</v>
      </c>
      <c r="K7" s="602"/>
      <c r="L7" s="483" t="s">
        <v>680</v>
      </c>
      <c r="M7" s="484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0" t="s">
        <v>769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45" t="s">
        <v>770</v>
      </c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6"/>
      <c r="P47" s="6"/>
      <c r="Q47" s="6"/>
      <c r="R47" s="6"/>
      <c r="S47" s="6"/>
    </row>
    <row r="48" spans="1:19" ht="16.2">
      <c r="A48" s="31" t="s">
        <v>249</v>
      </c>
      <c r="B48" s="597" t="s">
        <v>714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6"/>
      <c r="P48" s="6"/>
      <c r="Q48" s="370"/>
      <c r="R48" s="6"/>
      <c r="S48" s="6"/>
    </row>
    <row r="49" spans="1:19" ht="16.2">
      <c r="A49" s="31" t="s">
        <v>600</v>
      </c>
      <c r="B49" s="597" t="s">
        <v>665</v>
      </c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6"/>
      <c r="P49" s="6"/>
      <c r="Q49" s="6"/>
      <c r="R49" s="6"/>
      <c r="S49" s="6"/>
    </row>
    <row r="50" spans="1:19" ht="16.2">
      <c r="A50" s="31" t="s">
        <v>601</v>
      </c>
      <c r="B50" s="445" t="s">
        <v>719</v>
      </c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7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2026-08-07T02:54:10Z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