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enx\Desktop\"/>
    </mc:Choice>
  </mc:AlternateContent>
  <xr:revisionPtr revIDLastSave="0" documentId="13_ncr:1_{97BA4033-5D4E-4883-9EAC-217B5E3D78F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NPX" sheetId="330" r:id="rId1"/>
    <sheet name="PJX,PJX2" sheetId="3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3" i="330" l="1"/>
  <c r="B144" i="330"/>
  <c r="F144" i="330"/>
  <c r="B145" i="330" s="1"/>
  <c r="B74" i="332"/>
  <c r="B75" i="332"/>
  <c r="B96" i="330"/>
  <c r="B98" i="330"/>
  <c r="B70" i="332"/>
  <c r="B93" i="330"/>
  <c r="B94" i="330"/>
  <c r="B125" i="332"/>
  <c r="B142" i="330"/>
  <c r="F96" i="330"/>
  <c r="B97" i="330" s="1"/>
  <c r="B67" i="332" l="1"/>
  <c r="B119" i="332"/>
  <c r="F139" i="330"/>
  <c r="B140" i="330" s="1"/>
  <c r="B137" i="330"/>
  <c r="F91" i="330" l="1"/>
  <c r="B92" i="330" s="1"/>
  <c r="B64" i="332" l="1"/>
  <c r="B61" i="332"/>
  <c r="B60" i="332"/>
  <c r="B85" i="330" l="1"/>
  <c r="B124" i="330"/>
  <c r="F121" i="330" l="1"/>
  <c r="B122" i="330" s="1"/>
  <c r="F85" i="330"/>
  <c r="B86" i="330" s="1"/>
  <c r="B82" i="330"/>
  <c r="B54" i="332" l="1"/>
  <c r="B55" i="332"/>
  <c r="D48" i="332"/>
  <c r="B43" i="332"/>
  <c r="D43" i="332" s="1"/>
  <c r="D42" i="332"/>
  <c r="D105" i="332"/>
  <c r="B107" i="332"/>
  <c r="F79" i="330"/>
  <c r="B80" i="330" s="1"/>
  <c r="B79" i="330"/>
  <c r="B149" i="332" l="1"/>
  <c r="B150" i="332"/>
  <c r="D150" i="332" s="1"/>
  <c r="D28" i="332"/>
  <c r="B27" i="332"/>
  <c r="B117" i="330"/>
  <c r="B101" i="332"/>
  <c r="D100" i="332"/>
  <c r="B145" i="332"/>
  <c r="B77" i="330"/>
  <c r="B75" i="330" l="1"/>
  <c r="B139" i="332"/>
  <c r="B114" i="330"/>
  <c r="D21" i="332"/>
  <c r="B67" i="330"/>
  <c r="B111" i="330" l="1"/>
  <c r="F111" i="330"/>
  <c r="B112" i="330" s="1"/>
  <c r="B109" i="330" l="1"/>
  <c r="D95" i="332"/>
  <c r="F106" i="330" l="1"/>
  <c r="B64" i="330"/>
  <c r="F64" i="330"/>
  <c r="B65" i="330" s="1"/>
  <c r="B16" i="332"/>
  <c r="D16" i="332" s="1"/>
  <c r="D15" i="332"/>
  <c r="D92" i="332"/>
  <c r="D89" i="332"/>
  <c r="B91" i="332"/>
  <c r="D91" i="332" s="1"/>
  <c r="B85" i="332" l="1"/>
  <c r="D85" i="332" s="1"/>
  <c r="F59" i="330" l="1"/>
  <c r="B60" i="330" s="1"/>
  <c r="F53" i="330" l="1"/>
  <c r="B54" i="330" s="1"/>
  <c r="B51" i="330"/>
  <c r="B50" i="330"/>
  <c r="B49" i="330" l="1"/>
  <c r="B46" i="330" l="1"/>
  <c r="B43" i="330"/>
  <c r="D45" i="330"/>
  <c r="B41" i="330" l="1"/>
  <c r="D40" i="330" l="1"/>
  <c r="B38" i="330" l="1"/>
  <c r="B36" i="330" l="1"/>
  <c r="B30" i="330" l="1"/>
  <c r="B25" i="330" l="1"/>
  <c r="D24" i="330"/>
  <c r="D20" i="330" l="1"/>
  <c r="D19" i="330" l="1"/>
  <c r="D15" i="330" l="1"/>
  <c r="B16" i="330"/>
  <c r="B7" i="330" l="1"/>
  <c r="D6" i="330"/>
</calcChain>
</file>

<file path=xl/sharedStrings.xml><?xml version="1.0" encoding="utf-8"?>
<sst xmlns="http://schemas.openxmlformats.org/spreadsheetml/2006/main" count="448" uniqueCount="330">
  <si>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</si>
  <si>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</si>
  <si>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</si>
  <si>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</si>
  <si>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</si>
  <si>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</si>
  <si>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</si>
  <si>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</si>
  <si>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</si>
  <si>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</si>
  <si>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</si>
  <si>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add XMN</t>
    <phoneticPr fontId="28" type="noConversion"/>
  </si>
  <si>
    <t>port congestion due to bad weather</t>
    <phoneticPr fontId="28" type="noConversion"/>
  </si>
  <si>
    <t>Add XMN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</si>
  <si>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</si>
  <si>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</si>
  <si>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SHA/2326S</t>
    <phoneticPr fontId="42" type="noConversion"/>
  </si>
  <si>
    <t>NGB/2326S</t>
    <phoneticPr fontId="42" type="noConversion"/>
  </si>
  <si>
    <t>MNN/2326N</t>
    <phoneticPr fontId="42" type="noConversion"/>
  </si>
  <si>
    <t>TAO/2327S</t>
    <phoneticPr fontId="42" type="noConversion"/>
  </si>
  <si>
    <t>SHA/2327S</t>
    <phoneticPr fontId="42" type="noConversion"/>
  </si>
  <si>
    <t>NGB/2327S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</si>
  <si>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</si>
  <si>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QQCT phase 2</t>
    <phoneticPr fontId="28" type="noConversion"/>
  </si>
  <si>
    <t>RZH/2327S</t>
    <phoneticPr fontId="28" type="noConversion"/>
  </si>
  <si>
    <t>Add RIZHAO</t>
    <phoneticPr fontId="28" type="noConversion"/>
  </si>
  <si>
    <t>MNN/2327N</t>
    <phoneticPr fontId="42" type="noConversion"/>
  </si>
  <si>
    <t>MNS/2330N</t>
    <phoneticPr fontId="28" type="noConversion"/>
  </si>
  <si>
    <t>TAO/2328S</t>
    <phoneticPr fontId="42" type="noConversion"/>
  </si>
  <si>
    <t>SHA/2328S</t>
    <phoneticPr fontId="42" type="noConversion"/>
  </si>
  <si>
    <t>NGB/2328S</t>
    <phoneticPr fontId="28" type="noConversion"/>
  </si>
  <si>
    <t>MNN/2328N</t>
    <phoneticPr fontId="42" type="noConversion"/>
  </si>
  <si>
    <t>TAO/2329S</t>
    <phoneticPr fontId="42" type="noConversion"/>
  </si>
  <si>
    <t>SHA/2329S</t>
    <phoneticPr fontId="42" type="noConversion"/>
  </si>
  <si>
    <t>NGB/2329S</t>
    <phoneticPr fontId="28" type="noConversion"/>
  </si>
  <si>
    <t>TAO/2330S</t>
    <phoneticPr fontId="42" type="noConversion"/>
  </si>
  <si>
    <t>SHA/2330S</t>
    <phoneticPr fontId="42" type="noConversion"/>
  </si>
  <si>
    <t>NGB/2330S</t>
    <phoneticPr fontId="28" type="noConversion"/>
  </si>
  <si>
    <t>MNN/2329N</t>
    <phoneticPr fontId="28" type="noConversion"/>
  </si>
  <si>
    <t>MNS/2329N</t>
    <phoneticPr fontId="28" type="noConversion"/>
  </si>
  <si>
    <t>MNN/2330N</t>
    <phoneticPr fontId="28" type="noConversion"/>
  </si>
  <si>
    <t>Start calling MNS; ATB MNS delayed due to 1 Gantry Crane brokedown</t>
    <phoneticPr fontId="28" type="noConversion"/>
  </si>
  <si>
    <r>
      <t xml:space="preserve">port congestion due to vessels converged on the port caused by Typhoon; </t>
    </r>
    <r>
      <rPr>
        <b/>
        <sz val="10"/>
        <color rgb="FFFF0000"/>
        <rFont val="Verdana"/>
        <family val="2"/>
      </rPr>
      <t>QQCT Phase 2</t>
    </r>
    <r>
      <rPr>
        <sz val="10"/>
        <color rgb="FFFF0000"/>
        <rFont val="Verdana"/>
        <family val="2"/>
      </rPr>
      <t xml:space="preserve"> terminal</t>
    </r>
    <phoneticPr fontId="28" type="noConversion"/>
  </si>
  <si>
    <t>TAO/2331S</t>
    <phoneticPr fontId="42" type="noConversion"/>
  </si>
  <si>
    <t>SHA/2331S</t>
    <phoneticPr fontId="42" type="noConversion"/>
  </si>
  <si>
    <t>NGB/2331S</t>
    <phoneticPr fontId="28" type="noConversion"/>
  </si>
  <si>
    <t>XMN/2331S</t>
    <phoneticPr fontId="28" type="noConversion"/>
  </si>
  <si>
    <t>MNN/2331N</t>
    <phoneticPr fontId="28" type="noConversion"/>
  </si>
  <si>
    <t>MNS/2331N</t>
    <phoneticPr fontId="28" type="noConversion"/>
  </si>
  <si>
    <t>TAO/2332S</t>
    <phoneticPr fontId="42" type="noConversion"/>
  </si>
  <si>
    <t>SHA/2332S</t>
    <phoneticPr fontId="42" type="noConversion"/>
  </si>
  <si>
    <t>NGB/2332S</t>
    <phoneticPr fontId="28" type="noConversion"/>
  </si>
  <si>
    <t>Delayed due to NO.14 TYPHOON "KOINU"</t>
    <phoneticPr fontId="28" type="noConversion"/>
  </si>
  <si>
    <t>MNN/2332N</t>
    <phoneticPr fontId="28" type="noConversion"/>
  </si>
  <si>
    <t>MNS/2332N</t>
    <phoneticPr fontId="28" type="noConversion"/>
  </si>
  <si>
    <t>TAO/2333S</t>
    <phoneticPr fontId="28" type="noConversion"/>
  </si>
  <si>
    <t>SHA/2333S</t>
    <phoneticPr fontId="28" type="noConversion"/>
  </si>
  <si>
    <t>NGB/2333S</t>
    <phoneticPr fontId="28" type="noConversion"/>
  </si>
  <si>
    <t>First call MNS</t>
    <phoneticPr fontId="28" type="noConversion"/>
  </si>
  <si>
    <t>port congestion serious</t>
    <phoneticPr fontId="28" type="noConversion"/>
  </si>
  <si>
    <t>MNN/2333N</t>
    <phoneticPr fontId="28" type="noConversion"/>
  </si>
  <si>
    <t>MNS/2333N</t>
    <phoneticPr fontId="28" type="noConversion"/>
  </si>
  <si>
    <t>TAO/2334S</t>
    <phoneticPr fontId="28" type="noConversion"/>
  </si>
  <si>
    <t>port closed due to poor visibility(0515lt-1230lt 26th/Oct)</t>
    <phoneticPr fontId="28" type="noConversion"/>
  </si>
  <si>
    <t>SHA/2334S</t>
    <phoneticPr fontId="28" type="noConversion"/>
  </si>
  <si>
    <t>NGB/2334S</t>
    <phoneticPr fontId="28" type="noConversion"/>
  </si>
  <si>
    <t>First call MNS due to MNN port congestion</t>
    <phoneticPr fontId="28" type="noConversion"/>
  </si>
  <si>
    <t>MNN/2334N</t>
    <phoneticPr fontId="28" type="noConversion"/>
  </si>
  <si>
    <t>MNS/2334N</t>
    <phoneticPr fontId="28" type="noConversion"/>
  </si>
  <si>
    <t>Slide one week; port congestion due to strong wind</t>
    <phoneticPr fontId="28" type="noConversion"/>
  </si>
  <si>
    <t>delayed due to bad weather</t>
    <phoneticPr fontId="28" type="noConversion"/>
  </si>
  <si>
    <t>TAO/2335S</t>
    <phoneticPr fontId="28" type="noConversion"/>
  </si>
  <si>
    <t>SHA/2335S</t>
    <phoneticPr fontId="28" type="noConversion"/>
  </si>
  <si>
    <t>NGB/2335S</t>
    <phoneticPr fontId="28" type="noConversion"/>
  </si>
  <si>
    <t>first call MNS</t>
    <phoneticPr fontId="28" type="noConversion"/>
  </si>
  <si>
    <t>First call SHA; Slide one week</t>
    <phoneticPr fontId="28" type="noConversion"/>
  </si>
  <si>
    <t>MNN/2335N</t>
    <phoneticPr fontId="28" type="noConversion"/>
  </si>
  <si>
    <t>MNS/2335N</t>
    <phoneticPr fontId="28" type="noConversion"/>
  </si>
  <si>
    <t>TAO/25S</t>
    <phoneticPr fontId="28" type="noConversion"/>
  </si>
  <si>
    <t>TAO/2336S</t>
    <phoneticPr fontId="28" type="noConversion"/>
  </si>
  <si>
    <t>SHA/2336S</t>
    <phoneticPr fontId="28" type="noConversion"/>
  </si>
  <si>
    <t>NGB/2336S</t>
    <phoneticPr fontId="28" type="noConversion"/>
  </si>
  <si>
    <t>TXG/2350E</t>
    <phoneticPr fontId="28" type="noConversion"/>
  </si>
  <si>
    <t>TAO/2350E</t>
    <phoneticPr fontId="28" type="noConversion"/>
  </si>
  <si>
    <t>TXG/2351E</t>
    <phoneticPr fontId="28" type="noConversion"/>
  </si>
  <si>
    <t>TAO/2351E</t>
    <phoneticPr fontId="28" type="noConversion"/>
  </si>
  <si>
    <t>XMN/2336S</t>
    <phoneticPr fontId="28" type="noConversion"/>
  </si>
  <si>
    <t>MNN/2336N</t>
    <phoneticPr fontId="28" type="noConversion"/>
  </si>
  <si>
    <t>MNS/2336N</t>
    <phoneticPr fontId="28" type="noConversion"/>
  </si>
  <si>
    <t>TYO/2350W</t>
    <phoneticPr fontId="28" type="noConversion"/>
  </si>
  <si>
    <t>YOK/2350W</t>
    <phoneticPr fontId="28" type="noConversion"/>
  </si>
  <si>
    <t>NGO/2350W</t>
    <phoneticPr fontId="28" type="noConversion"/>
  </si>
  <si>
    <t>TXG/2352E</t>
    <phoneticPr fontId="28" type="noConversion"/>
  </si>
  <si>
    <t>TAO/2352E</t>
    <phoneticPr fontId="28" type="noConversion"/>
  </si>
  <si>
    <t>OSA/2350W</t>
    <phoneticPr fontId="28" type="noConversion"/>
  </si>
  <si>
    <t>add Osaka</t>
    <phoneticPr fontId="28" type="noConversion"/>
  </si>
  <si>
    <t xml:space="preserve">the berth schedl will be delayed at Txg due to strong wind/ port closed </t>
  </si>
  <si>
    <t>OSA/2351W</t>
    <phoneticPr fontId="28" type="noConversion"/>
  </si>
  <si>
    <t>TYO/2351W</t>
    <phoneticPr fontId="28" type="noConversion"/>
  </si>
  <si>
    <t>YOK/2351W</t>
    <phoneticPr fontId="28" type="noConversion"/>
  </si>
  <si>
    <t>NGO/2351W</t>
    <phoneticPr fontId="28" type="noConversion"/>
  </si>
  <si>
    <t>TXG/2401E</t>
    <phoneticPr fontId="28" type="noConversion"/>
  </si>
  <si>
    <t>TAO/2401E</t>
    <phoneticPr fontId="28" type="noConversion"/>
  </si>
  <si>
    <t>SHA/25S</t>
    <phoneticPr fontId="28" type="noConversion"/>
  </si>
  <si>
    <t>NGB/25S</t>
    <phoneticPr fontId="28" type="noConversion"/>
  </si>
  <si>
    <t>MNN/25N</t>
    <phoneticPr fontId="28" type="noConversion"/>
  </si>
  <si>
    <t>MNS/25N</t>
    <phoneticPr fontId="28" type="noConversion"/>
  </si>
  <si>
    <t>TAO/26S</t>
    <phoneticPr fontId="28" type="noConversion"/>
  </si>
  <si>
    <t>TAO/2401S</t>
    <phoneticPr fontId="28" type="noConversion"/>
  </si>
  <si>
    <t>OSA/2352W</t>
    <phoneticPr fontId="28" type="noConversion"/>
  </si>
  <si>
    <t>TYO/2352W</t>
    <phoneticPr fontId="28" type="noConversion"/>
  </si>
  <si>
    <t>YOK/2352W</t>
    <phoneticPr fontId="28" type="noConversion"/>
  </si>
  <si>
    <t>NGO/2352W</t>
    <phoneticPr fontId="28" type="noConversion"/>
  </si>
  <si>
    <t>TXG/2402E</t>
    <phoneticPr fontId="28" type="noConversion"/>
  </si>
  <si>
    <t>TAO/2402E</t>
    <phoneticPr fontId="28" type="noConversion"/>
  </si>
  <si>
    <t>port closure due to New Year Holiday (1900lt 31st/Dec-1900lt 01st/Jan)</t>
    <phoneticPr fontId="28" type="noConversion"/>
  </si>
  <si>
    <t xml:space="preserve">the berth schdle will be delayed at TXG due to dense fog/port closed </t>
    <phoneticPr fontId="28" type="noConversion"/>
  </si>
  <si>
    <t>OSA/2401W</t>
    <phoneticPr fontId="28" type="noConversion"/>
  </si>
  <si>
    <t>TYO/2401W</t>
    <phoneticPr fontId="28" type="noConversion"/>
  </si>
  <si>
    <t>YOK/2401W</t>
    <phoneticPr fontId="28" type="noConversion"/>
  </si>
  <si>
    <t>NGO/2401W</t>
    <phoneticPr fontId="28" type="noConversion"/>
  </si>
  <si>
    <t>SHA/2401S</t>
    <phoneticPr fontId="28" type="noConversion"/>
  </si>
  <si>
    <t>NGB/2401S</t>
    <phoneticPr fontId="28" type="noConversion"/>
  </si>
  <si>
    <r>
      <rPr>
        <sz val="12"/>
        <color indexed="12"/>
        <rFont val="Verdana"/>
        <family val="2"/>
      </rPr>
      <t>Delay</t>
    </r>
    <r>
      <rPr>
        <sz val="10"/>
        <color indexed="12"/>
        <rFont val="Verdana"/>
        <family val="2"/>
      </rPr>
      <t xml:space="preserve"> y/n</t>
    </r>
  </si>
  <si>
    <t>P/I PJX2 line</t>
    <phoneticPr fontId="28" type="noConversion"/>
  </si>
  <si>
    <t>OSA/2402W</t>
    <phoneticPr fontId="28" type="noConversion"/>
  </si>
  <si>
    <t>KOB/2402W</t>
    <phoneticPr fontId="28" type="noConversion"/>
  </si>
  <si>
    <t>HKA/2402W</t>
    <phoneticPr fontId="28" type="noConversion"/>
  </si>
  <si>
    <t>MNN/2401N</t>
    <phoneticPr fontId="28" type="noConversion"/>
  </si>
  <si>
    <t>MNS/2401N</t>
    <phoneticPr fontId="28" type="noConversion"/>
  </si>
  <si>
    <r>
      <rPr>
        <sz val="12"/>
        <rFont val="Verdana"/>
        <family val="2"/>
      </rPr>
      <t>NPX</t>
    </r>
    <r>
      <rPr>
        <sz val="10"/>
        <rFont val="Verdana"/>
        <family val="2"/>
      </rPr>
      <t xml:space="preserve"> MV."ASL TAIPEI" V 2401S/N</t>
    </r>
    <phoneticPr fontId="28" type="noConversion"/>
  </si>
  <si>
    <t>SHA/2401N</t>
    <phoneticPr fontId="28" type="noConversion"/>
  </si>
  <si>
    <t>TAO/2401N</t>
    <phoneticPr fontId="28" type="noConversion"/>
  </si>
  <si>
    <t>TYO/2402W</t>
    <phoneticPr fontId="28" type="noConversion"/>
  </si>
  <si>
    <t>YOK/2402W</t>
    <phoneticPr fontId="28" type="noConversion"/>
  </si>
  <si>
    <t>NGO/2402W</t>
    <phoneticPr fontId="28" type="noConversion"/>
  </si>
  <si>
    <t>TXG/2404E</t>
    <phoneticPr fontId="28" type="noConversion"/>
  </si>
  <si>
    <t>TAO/2404E</t>
    <phoneticPr fontId="28" type="noConversion"/>
  </si>
  <si>
    <t>port congestion</t>
    <phoneticPr fontId="28" type="noConversion"/>
  </si>
  <si>
    <t>SHA/26S</t>
    <phoneticPr fontId="28" type="noConversion"/>
  </si>
  <si>
    <t>NGB/26S</t>
    <phoneticPr fontId="28" type="noConversion"/>
  </si>
  <si>
    <t>port congestion</t>
    <phoneticPr fontId="28" type="noConversion"/>
  </si>
  <si>
    <t>RZH/2403E</t>
    <phoneticPr fontId="28" type="noConversion"/>
  </si>
  <si>
    <t>TAO/2403E</t>
    <phoneticPr fontId="28" type="noConversion"/>
  </si>
  <si>
    <t>OMIT</t>
    <phoneticPr fontId="28" type="noConversion"/>
  </si>
  <si>
    <t>MNN/26N</t>
    <phoneticPr fontId="28" type="noConversion"/>
  </si>
  <si>
    <t>MNS/26N</t>
    <phoneticPr fontId="28" type="noConversion"/>
  </si>
  <si>
    <t>P/O NPX line,P/I HHX2 line</t>
    <phoneticPr fontId="28" type="noConversion"/>
  </si>
  <si>
    <t>TXG/2403E</t>
    <phoneticPr fontId="28" type="noConversion"/>
  </si>
  <si>
    <t>TYO/2403W</t>
    <phoneticPr fontId="28" type="noConversion"/>
  </si>
  <si>
    <t>YOK/2403W</t>
    <phoneticPr fontId="28" type="noConversion"/>
  </si>
  <si>
    <t>NGO/2403W</t>
    <phoneticPr fontId="28" type="noConversion"/>
  </si>
  <si>
    <t>TXG/2405E</t>
    <phoneticPr fontId="28" type="noConversion"/>
  </si>
  <si>
    <t>TAO/2405E</t>
    <phoneticPr fontId="28" type="noConversion"/>
  </si>
  <si>
    <t>OSA/2403W</t>
    <phoneticPr fontId="28" type="noConversion"/>
  </si>
  <si>
    <t>KOB/2403W</t>
    <phoneticPr fontId="28" type="noConversion"/>
  </si>
  <si>
    <t>HKA/2403W</t>
    <phoneticPr fontId="28" type="noConversion"/>
  </si>
  <si>
    <t>RZH/2404E</t>
    <phoneticPr fontId="28" type="noConversion"/>
  </si>
  <si>
    <t>TAO/27S</t>
    <phoneticPr fontId="28" type="noConversion"/>
  </si>
  <si>
    <t>SHA/27S</t>
    <phoneticPr fontId="28" type="noConversion"/>
  </si>
  <si>
    <t>NGB/27S</t>
    <phoneticPr fontId="28" type="noConversion"/>
  </si>
  <si>
    <t>delayed due to bad weather</t>
    <phoneticPr fontId="28" type="noConversion"/>
  </si>
  <si>
    <t>P/I NPX line; delayed due to bad weather</t>
    <phoneticPr fontId="28" type="noConversion"/>
  </si>
  <si>
    <t>TAO/2402S</t>
    <phoneticPr fontId="28" type="noConversion"/>
  </si>
  <si>
    <t>SHA/2402S</t>
    <phoneticPr fontId="28" type="noConversion"/>
  </si>
  <si>
    <t>NGB/2402S</t>
    <phoneticPr fontId="28" type="noConversion"/>
  </si>
  <si>
    <t>XMN/2402S</t>
    <phoneticPr fontId="28" type="noConversion"/>
  </si>
  <si>
    <t>port closed due to strong wind(0645lt-1700lt 21st/Jan)</t>
    <phoneticPr fontId="28" type="noConversion"/>
  </si>
  <si>
    <t>OSA/2404W</t>
    <phoneticPr fontId="28" type="noConversion"/>
  </si>
  <si>
    <t>KOB/2404W</t>
    <phoneticPr fontId="28" type="noConversion"/>
  </si>
  <si>
    <t>HKA/2404W</t>
    <phoneticPr fontId="28" type="noConversion"/>
  </si>
  <si>
    <t>RZH/2405E</t>
    <phoneticPr fontId="28" type="noConversion"/>
  </si>
  <si>
    <t>TYO/2404W</t>
    <phoneticPr fontId="28" type="noConversion"/>
  </si>
  <si>
    <t>YOK/2404W</t>
    <phoneticPr fontId="28" type="noConversion"/>
  </si>
  <si>
    <t>NGO/2404W</t>
    <phoneticPr fontId="28" type="noConversion"/>
  </si>
  <si>
    <t>First call XMN then TAO/SHA/NGB</t>
    <phoneticPr fontId="28" type="noConversion"/>
  </si>
  <si>
    <t>MNN/27N</t>
    <phoneticPr fontId="28" type="noConversion"/>
  </si>
  <si>
    <t>MNS/27N</t>
    <phoneticPr fontId="28" type="noConversion"/>
  </si>
  <si>
    <t>TXG/2406E</t>
    <phoneticPr fontId="28" type="noConversion"/>
  </si>
  <si>
    <t>TAO/2406E</t>
    <phoneticPr fontId="28" type="noConversion"/>
  </si>
  <si>
    <t>TYO/2405W</t>
    <phoneticPr fontId="28" type="noConversion"/>
  </si>
  <si>
    <t>YOK/2405W</t>
    <phoneticPr fontId="28" type="noConversion"/>
  </si>
  <si>
    <t>NGO/2405W</t>
    <phoneticPr fontId="28" type="noConversion"/>
  </si>
  <si>
    <t>OMIT</t>
    <phoneticPr fontId="28" type="noConversion"/>
  </si>
  <si>
    <r>
      <t xml:space="preserve">PJX    </t>
    </r>
    <r>
      <rPr>
        <sz val="10"/>
        <rFont val="Verdana"/>
        <family val="2"/>
      </rPr>
      <t>MV."STRAITS CITY" V 2405E/W</t>
    </r>
    <phoneticPr fontId="28" type="noConversion"/>
  </si>
  <si>
    <t>OSA/2405E</t>
    <phoneticPr fontId="28" type="noConversion"/>
  </si>
  <si>
    <t>KOB/2405E</t>
    <phoneticPr fontId="28" type="noConversion"/>
  </si>
  <si>
    <t>HKA/2405E</t>
    <phoneticPr fontId="28" type="noConversion"/>
  </si>
  <si>
    <t>only discharge</t>
    <phoneticPr fontId="28" type="noConversion"/>
  </si>
  <si>
    <t>SHA/29S</t>
    <phoneticPr fontId="28" type="noConversion"/>
  </si>
  <si>
    <t>TAO/29S</t>
    <phoneticPr fontId="28" type="noConversion"/>
  </si>
  <si>
    <t>WILLIAM V.28S/N BLANK SAILING and First call SHA on WILLIAM V.27N/29S</t>
    <phoneticPr fontId="28" type="noConversion"/>
  </si>
  <si>
    <t>NGB/29S</t>
    <phoneticPr fontId="28" type="noConversion"/>
  </si>
  <si>
    <t>port congestion</t>
    <phoneticPr fontId="28" type="noConversion"/>
  </si>
  <si>
    <t>port congestion due to dense fog</t>
    <phoneticPr fontId="28" type="noConversion"/>
  </si>
  <si>
    <t xml:space="preserve"> only discharge; P/O</t>
    <phoneticPr fontId="28" type="noConversion"/>
  </si>
  <si>
    <t>MNN/2402N</t>
    <phoneticPr fontId="28" type="noConversion"/>
  </si>
  <si>
    <t>MNS/2402N</t>
    <phoneticPr fontId="28" type="noConversion"/>
  </si>
  <si>
    <t>PJX2 MV."HS BUSAN" V 2405E/W</t>
    <phoneticPr fontId="28" type="noConversion"/>
  </si>
  <si>
    <t>TAO/2404S</t>
    <phoneticPr fontId="28" type="noConversion"/>
  </si>
  <si>
    <t>ASL PEONY V.2403S/N BLANK SAILING</t>
    <phoneticPr fontId="28" type="noConversion"/>
  </si>
  <si>
    <t>TYO/2406W</t>
    <phoneticPr fontId="28" type="noConversion"/>
  </si>
  <si>
    <t>YOK/2406W</t>
    <phoneticPr fontId="28" type="noConversion"/>
  </si>
  <si>
    <t>NGO/2406W</t>
    <phoneticPr fontId="28" type="noConversion"/>
  </si>
  <si>
    <t>OSA/2406W</t>
    <phoneticPr fontId="28" type="noConversion"/>
  </si>
  <si>
    <t>TXG/2405W</t>
    <phoneticPr fontId="28" type="noConversion"/>
  </si>
  <si>
    <t>OSA/2405W</t>
    <phoneticPr fontId="28" type="noConversion"/>
  </si>
  <si>
    <t>add Osaka; 12th/Feb is public holiday in Japan</t>
    <phoneticPr fontId="28" type="noConversion"/>
  </si>
  <si>
    <t>the berth schedl will be delayed at TXG due to dense fog/ port closed.</t>
  </si>
  <si>
    <t>TXG/2408E</t>
    <phoneticPr fontId="28" type="noConversion"/>
  </si>
  <si>
    <t>TAO/2408E</t>
    <phoneticPr fontId="28" type="noConversion"/>
  </si>
  <si>
    <t>YOK/2408W</t>
    <phoneticPr fontId="28" type="noConversion"/>
  </si>
  <si>
    <t>TYO/2408W</t>
    <phoneticPr fontId="28" type="noConversion"/>
  </si>
  <si>
    <t>NGO/2408W</t>
    <phoneticPr fontId="28" type="noConversion"/>
  </si>
  <si>
    <t>OSA/2408W</t>
    <phoneticPr fontId="28" type="noConversion"/>
  </si>
  <si>
    <t>Add Osaka</t>
    <phoneticPr fontId="28" type="noConversion"/>
  </si>
  <si>
    <t>TXG/2410E</t>
    <phoneticPr fontId="28" type="noConversion"/>
  </si>
  <si>
    <t>TAO/2410E</t>
    <phoneticPr fontId="28" type="noConversion"/>
  </si>
  <si>
    <t>XMN/2404S</t>
    <phoneticPr fontId="28" type="noConversion"/>
  </si>
  <si>
    <t>SHA/2404S</t>
    <phoneticPr fontId="28" type="noConversion"/>
  </si>
  <si>
    <t>NGB/2404S</t>
    <phoneticPr fontId="28" type="noConversion"/>
  </si>
  <si>
    <t>MNN/2404N</t>
    <phoneticPr fontId="28" type="noConversion"/>
  </si>
  <si>
    <t>MNS/2404N</t>
    <phoneticPr fontId="28" type="noConversion"/>
  </si>
  <si>
    <t>MNN/29N</t>
    <phoneticPr fontId="28" type="noConversion"/>
  </si>
  <si>
    <t>MNS/29N</t>
    <phoneticPr fontId="28" type="noConversion"/>
  </si>
  <si>
    <t>TXG/2409E</t>
    <phoneticPr fontId="28" type="noConversion"/>
  </si>
  <si>
    <t>TXG/2406W</t>
    <phoneticPr fontId="28" type="noConversion"/>
  </si>
  <si>
    <t>TAO/2406W&amp;2409E</t>
    <phoneticPr fontId="28" type="noConversion"/>
  </si>
  <si>
    <t>The vsl will berth first to discharge cargo and then staty in TXG until March 1st 2024 on V2406W</t>
  </si>
  <si>
    <t>The vsl will return to berth at TXG for loading cargo on V2409E around on March 1st 2024</t>
  </si>
  <si>
    <t>OSA/2409W</t>
    <phoneticPr fontId="28" type="noConversion"/>
  </si>
  <si>
    <t>TYO/2409W</t>
    <phoneticPr fontId="28" type="noConversion"/>
  </si>
  <si>
    <t>YOK/2409W</t>
    <phoneticPr fontId="28" type="noConversion"/>
  </si>
  <si>
    <t>NGO/2409W</t>
    <phoneticPr fontId="28" type="noConversion"/>
  </si>
  <si>
    <t>P/I; delayed due to bad weather</t>
    <phoneticPr fontId="28" type="noConversion"/>
  </si>
  <si>
    <t>STRAITS CITY 2407E/W BLANK SAILING; P/O PJX line and on 1/Mar P/I HHX1 line</t>
    <phoneticPr fontId="28" type="noConversion"/>
  </si>
  <si>
    <t>TAO/30S</t>
    <phoneticPr fontId="28" type="noConversion"/>
  </si>
  <si>
    <t>SHA/30S</t>
    <phoneticPr fontId="28" type="noConversion"/>
  </si>
  <si>
    <t>NGB/30S</t>
    <phoneticPr fontId="28" type="noConversion"/>
  </si>
  <si>
    <t>TXG/2411E</t>
    <phoneticPr fontId="28" type="noConversion"/>
  </si>
  <si>
    <t>TAO/2411E</t>
    <phoneticPr fontId="28" type="noConversion"/>
  </si>
  <si>
    <t>TAO/2405S</t>
    <phoneticPr fontId="28" type="noConversion"/>
  </si>
  <si>
    <r>
      <t>TAO/2405W&amp;</t>
    </r>
    <r>
      <rPr>
        <b/>
        <sz val="10"/>
        <rFont val="Verdana"/>
        <family val="2"/>
      </rPr>
      <t>2407W</t>
    </r>
    <phoneticPr fontId="28" type="noConversion"/>
  </si>
  <si>
    <t>avoiding cargo operation on Sunday</t>
    <phoneticPr fontId="28" type="noConversion"/>
  </si>
  <si>
    <t>OSA/2410W</t>
    <phoneticPr fontId="28" type="noConversion"/>
  </si>
  <si>
    <t>TYO/2410W</t>
    <phoneticPr fontId="28" type="noConversion"/>
  </si>
  <si>
    <t>YOK/2410W</t>
    <phoneticPr fontId="28" type="noConversion"/>
  </si>
  <si>
    <t>NGO/2410W</t>
    <phoneticPr fontId="28" type="noConversion"/>
  </si>
  <si>
    <t>TXG/2412E</t>
    <phoneticPr fontId="28" type="noConversion"/>
  </si>
  <si>
    <t>TAO/2412E</t>
    <phoneticPr fontId="28" type="noConversion"/>
  </si>
  <si>
    <t>HKA/2410W</t>
    <phoneticPr fontId="28" type="noConversion"/>
  </si>
  <si>
    <t>Add Hakata</t>
    <phoneticPr fontId="28" type="noConversion"/>
  </si>
  <si>
    <t>MNN/30N</t>
    <phoneticPr fontId="28" type="noConversion"/>
  </si>
  <si>
    <t>MNS/30N</t>
    <phoneticPr fontId="28" type="noConversion"/>
  </si>
  <si>
    <t>Add XIAMEN; port closed due to dense fog(1006lt-2000lt 05th/Mar)</t>
    <phoneticPr fontId="28" type="noConversion"/>
  </si>
  <si>
    <t>SHA/2405S</t>
    <phoneticPr fontId="28" type="noConversion"/>
  </si>
  <si>
    <t>NGB/2405S</t>
    <phoneticPr fontId="28" type="noConversion"/>
  </si>
  <si>
    <t>SHA/30N</t>
    <phoneticPr fontId="28" type="noConversion"/>
  </si>
  <si>
    <t>phase out for drydock after completing discharge at SHA, Voyage 31 will be blank sailing</t>
    <phoneticPr fontId="28" type="noConversion"/>
  </si>
  <si>
    <t>MNN/2405N</t>
    <phoneticPr fontId="28" type="noConversion"/>
  </si>
  <si>
    <t>MNS/2405N</t>
    <phoneticPr fontId="28" type="noConversion"/>
  </si>
  <si>
    <t>Add HKG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</si>
  <si>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MV."SPIRIT OF DUBAI" V 65S/N</t>
    </r>
    <phoneticPr fontId="28" type="noConversion"/>
  </si>
  <si>
    <t>TAO/65S</t>
    <phoneticPr fontId="28" type="noConversion"/>
  </si>
  <si>
    <t>SHA/65S</t>
    <phoneticPr fontId="28" type="noConversion"/>
  </si>
  <si>
    <t>NGB/65S</t>
    <phoneticPr fontId="28" type="noConversion"/>
  </si>
  <si>
    <t>MNN/65N</t>
    <phoneticPr fontId="28" type="noConversion"/>
  </si>
  <si>
    <t>MNS/65N</t>
    <phoneticPr fontId="28" type="noConversion"/>
  </si>
  <si>
    <t>P/I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</si>
  <si>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MV."WILLIAM" V 30S/N</t>
    </r>
    <phoneticPr fontId="28" type="noConversion"/>
  </si>
  <si>
    <t>OSA/2411W</t>
    <phoneticPr fontId="28" type="noConversion"/>
  </si>
  <si>
    <t>TYO/2411W</t>
    <phoneticPr fontId="28" type="noConversion"/>
  </si>
  <si>
    <t>YOK/2411W</t>
    <phoneticPr fontId="28" type="noConversion"/>
  </si>
  <si>
    <t>NGO/2411W</t>
    <phoneticPr fontId="28" type="noConversion"/>
  </si>
  <si>
    <t>TXG/2413E</t>
    <phoneticPr fontId="28" type="noConversion"/>
  </si>
  <si>
    <t>TAO/2413E</t>
    <phoneticPr fontId="28" type="noConversion"/>
  </si>
  <si>
    <t>TAO/2406S</t>
    <phoneticPr fontId="28" type="noConversion"/>
  </si>
  <si>
    <t>port closed due to poor visibility(0110lt-1240lt 15th,0630lt 16th-1050lt 17th/Mar)</t>
    <phoneticPr fontId="28" type="noConversion"/>
  </si>
  <si>
    <t>port closed due to dense fog(0110lt 16th-1245lt 17th/Mar)</t>
    <phoneticPr fontId="28" type="noConversion"/>
  </si>
  <si>
    <t>TYO/2412W</t>
    <phoneticPr fontId="28" type="noConversion"/>
  </si>
  <si>
    <t>YOK/2412W</t>
    <phoneticPr fontId="28" type="noConversion"/>
  </si>
  <si>
    <t>NGO/2412W</t>
    <phoneticPr fontId="28" type="noConversion"/>
  </si>
  <si>
    <t>OSA/2412W</t>
    <phoneticPr fontId="28" type="noConversion"/>
  </si>
  <si>
    <t>KOB/2412W</t>
    <phoneticPr fontId="28" type="noConversion"/>
  </si>
  <si>
    <t>Add Kobe</t>
    <phoneticPr fontId="28" type="noConversion"/>
  </si>
  <si>
    <t>add Osaka; 20th/Mar is public holiday in Japan</t>
    <phoneticPr fontId="28" type="noConversion"/>
  </si>
  <si>
    <t>HKG(DPW)/2405N</t>
    <phoneticPr fontId="28" type="noConversion"/>
  </si>
  <si>
    <t>SHA/2406S</t>
    <phoneticPr fontId="28" type="noConversion"/>
  </si>
  <si>
    <t>NGB/2406S</t>
    <phoneticPr fontId="28" type="noConversion"/>
  </si>
  <si>
    <t>TXG/2414E</t>
    <phoneticPr fontId="28" type="noConversion"/>
  </si>
  <si>
    <t>TAO/2414E</t>
    <phoneticPr fontId="28" type="noConversion"/>
  </si>
  <si>
    <r>
      <t>port congestion on 22/Mar(</t>
    </r>
    <r>
      <rPr>
        <sz val="10"/>
        <color rgb="FFFF0000"/>
        <rFont val="宋体"/>
        <family val="2"/>
        <charset val="134"/>
      </rPr>
      <t>内支线船集中到港</t>
    </r>
    <r>
      <rPr>
        <sz val="10"/>
        <color indexed="10"/>
        <rFont val="Verdana"/>
        <family val="2"/>
      </rPr>
      <t>)</t>
    </r>
    <phoneticPr fontId="28" type="noConversion"/>
  </si>
  <si>
    <t>TAO/66S</t>
    <phoneticPr fontId="28" type="noConversion"/>
  </si>
  <si>
    <t>MNN/2406N</t>
    <phoneticPr fontId="28" type="noConversion"/>
  </si>
  <si>
    <t>MNS/2406N</t>
    <phoneticPr fontId="28" type="noConversion"/>
  </si>
  <si>
    <t>SHA/66S</t>
    <phoneticPr fontId="28" type="noConversion"/>
  </si>
  <si>
    <t>NGB/66S</t>
    <phoneticPr fontId="28" type="noConversion"/>
  </si>
  <si>
    <t>OSA/2413W</t>
    <phoneticPr fontId="28" type="noConversion"/>
  </si>
  <si>
    <t>TYO/2413W</t>
    <phoneticPr fontId="28" type="noConversion"/>
  </si>
  <si>
    <t>YOK/2413W</t>
    <phoneticPr fontId="28" type="noConversion"/>
  </si>
  <si>
    <t>NGO/2413W</t>
    <phoneticPr fontId="28" type="noConversion"/>
  </si>
  <si>
    <t>TXG/2415E</t>
    <phoneticPr fontId="28" type="noConversion"/>
  </si>
  <si>
    <t>TAO/2415E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</si>
  <si>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2413E/W</t>
    </r>
    <phoneticPr fontId="28" type="noConversion"/>
  </si>
  <si>
    <t>First call MNS;port congestion;Lenten holidays and port closure from 0700/29 to 0700/30</t>
    <phoneticPr fontId="28" type="noConversion"/>
  </si>
  <si>
    <t>port congestion;experienced power supply stoppage/fluctuation from 2215H-2330H/Mar 25 and crane Continues breakdown</t>
    <phoneticPr fontId="28" type="noConversion"/>
  </si>
  <si>
    <t>NPX MV."ASL PEONY" V 2406S/N</t>
    <phoneticPr fontId="28" type="noConversion"/>
  </si>
  <si>
    <t>the vessel was delayed from 0900lt-1700lt/31st due to port congestion at Qingdao(delay 8hrs)</t>
    <phoneticPr fontId="28" type="noConversion"/>
  </si>
  <si>
    <t>TAO/2407S</t>
    <phoneticPr fontId="28" type="noConversion"/>
  </si>
  <si>
    <t>ATD YOK delayed due to strong wind</t>
    <phoneticPr fontId="28" type="noConversion"/>
  </si>
  <si>
    <t>OSA/2414W</t>
    <phoneticPr fontId="28" type="noConversion"/>
  </si>
  <si>
    <t>TYO/2414W</t>
    <phoneticPr fontId="28" type="noConversion"/>
  </si>
  <si>
    <t>YOK/2414W</t>
    <phoneticPr fontId="28" type="noConversion"/>
  </si>
  <si>
    <t>NGO/2414W</t>
    <phoneticPr fontId="28" type="noConversion"/>
  </si>
  <si>
    <t>TXG/2416E</t>
    <phoneticPr fontId="28" type="noConversion"/>
  </si>
  <si>
    <t>TAO/2416E</t>
    <phoneticPr fontId="28" type="noConversion"/>
  </si>
  <si>
    <r>
      <t xml:space="preserve">PJX    </t>
    </r>
    <r>
      <rPr>
        <sz val="10"/>
        <rFont val="Verdana"/>
        <family val="2"/>
      </rPr>
      <t>MV."CA TOKYO" V 2414E/W</t>
    </r>
    <phoneticPr fontId="28" type="noConversion"/>
  </si>
  <si>
    <t>the vessel will first call Yokohama and second Tokyo due to port congestion at Tokyo</t>
  </si>
  <si>
    <t>SHA/2407S</t>
    <phoneticPr fontId="28" type="noConversion"/>
  </si>
  <si>
    <t>NGB/2407S</t>
    <phoneticPr fontId="28" type="noConversion"/>
  </si>
  <si>
    <t>MNN/66N</t>
    <phoneticPr fontId="28" type="noConversion"/>
  </si>
  <si>
    <t>MNS/66N</t>
    <phoneticPr fontId="28" type="noConversion"/>
  </si>
  <si>
    <t>port closed due to poor visibility(0300lt-1910lt 07th/Apr)</t>
    <phoneticPr fontId="28" type="noConversion"/>
  </si>
  <si>
    <t>MNN/32N</t>
    <phoneticPr fontId="28" type="noConversion"/>
  </si>
  <si>
    <t>SHA/32S</t>
    <phoneticPr fontId="28" type="noConversion"/>
  </si>
  <si>
    <t>TAO/32S</t>
    <phoneticPr fontId="28" type="noConversion"/>
  </si>
  <si>
    <t>NGB/32S</t>
    <phoneticPr fontId="28" type="noConversion"/>
  </si>
  <si>
    <t>P/I,First call SHA</t>
    <phoneticPr fontId="28" type="noConversion"/>
  </si>
  <si>
    <t>HS BUSAN V.2405W,2406~2409E/W BLANK SAILING,ON WEEK10~16 BLANK SAILING</t>
    <phoneticPr fontId="28" type="noConversion"/>
  </si>
  <si>
    <t>port congestion due to poor visibility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</si>
</sst>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d;@"/>
  </numFmts>
  <fonts count="4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"/>
      <name val="宋体"/>
      <family val="2"/>
      <charset val="134"/>
      <scheme val="minor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color rgb="FFFF0000"/>
      <name val="宋体"/>
      <family val="2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47">
    <xf numFmtId="176" fontId="0" fillId="0" borderId="0" xfId="0"/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4" fontId="20" fillId="26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41" fillId="27" borderId="10" xfId="0" applyFont="1" applyFill="1" applyBorder="1" applyAlignment="1">
      <alignment wrapText="1"/>
    </xf>
    <xf numFmtId="176" fontId="0" fillId="0" borderId="0" xfId="0" applyAlignment="1">
      <alignment horizontal="center"/>
    </xf>
    <xf numFmtId="176" fontId="20" fillId="28" borderId="10" xfId="0" applyFont="1" applyFill="1" applyBorder="1" applyAlignment="1">
      <alignment wrapText="1"/>
    </xf>
    <xf numFmtId="176" fontId="0" fillId="0" borderId="10" xfId="0" applyBorder="1"/>
    <xf numFmtId="176" fontId="41" fillId="28" borderId="10" xfId="0" applyFont="1" applyFill="1" applyBorder="1" applyAlignment="1">
      <alignment wrapText="1"/>
    </xf>
    <xf numFmtId="176" fontId="29" fillId="0" borderId="0" xfId="0" applyFont="1"/>
    <xf numFmtId="176" fontId="41" fillId="0" borderId="10" xfId="0" applyFont="1" applyBorder="1" applyAlignment="1">
      <alignment wrapText="1"/>
    </xf>
    <xf numFmtId="20" fontId="20" fillId="0" borderId="12" xfId="0" applyNumberFormat="1" applyFont="1" applyBorder="1" applyAlignment="1">
      <alignment horizontal="center" wrapText="1"/>
    </xf>
    <xf numFmtId="14" fontId="20" fillId="24" borderId="14" xfId="0" applyNumberFormat="1" applyFont="1" applyFill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39" fillId="24" borderId="10" xfId="0" applyNumberFormat="1" applyFont="1" applyFill="1" applyBorder="1" applyAlignment="1">
      <alignment horizontal="center" wrapText="1"/>
    </xf>
    <xf numFmtId="176" fontId="41" fillId="29" borderId="10" xfId="0" applyFont="1" applyFill="1" applyBorder="1" applyAlignment="1">
      <alignment wrapText="1"/>
    </xf>
    <xf numFmtId="14" fontId="20" fillId="24" borderId="10" xfId="0" applyNumberFormat="1" applyFont="1" applyFill="1" applyBorder="1" applyAlignment="1">
      <alignment horizontal="center" wrapText="1"/>
    </xf>
    <xf numFmtId="176" fontId="20" fillId="27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0" fillId="0" borderId="10" xfId="0" applyFont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6" fillId="16" borderId="14" xfId="0" applyFont="1" applyFill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14" fontId="39" fillId="24" borderId="13" xfId="0" applyNumberFormat="1" applyFont="1" applyFill="1" applyBorder="1" applyAlignment="1">
      <alignment horizontal="center" wrapText="1"/>
    </xf>
    <xf numFmtId="14" fontId="39" fillId="24" borderId="14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6" fillId="16" borderId="10" xfId="0" applyFont="1" applyFill="1" applyBorder="1" applyAlignment="1">
      <alignment wrapText="1"/>
    </xf>
    <xf numFmtId="176" fontId="25" fillId="0" borderId="12" xfId="0" applyFont="1" applyBorder="1" applyAlignment="1">
      <alignment horizontal="left"/>
    </xf>
    <xf numFmtId="176" fontId="25" fillId="0" borderId="13" xfId="0" applyFont="1" applyBorder="1" applyAlignment="1">
      <alignment horizontal="left"/>
    </xf>
    <xf numFmtId="176" fontId="25" fillId="0" borderId="14" xfId="0" applyFont="1" applyBorder="1" applyAlignment="1">
      <alignment horizontal="left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2367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53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366059</xdr:colOff>
      <xdr:row>0</xdr:row>
      <xdr:rowOff>0</xdr:rowOff>
    </xdr:from>
    <xdr:to>
      <xdr:col>1</xdr:col>
      <xdr:colOff>500531</xdr:colOff>
      <xdr:row>0</xdr:row>
      <xdr:rowOff>952500</xdr:rowOff>
    </xdr:to>
    <xdr:pic>
      <xdr:nvPicPr>
        <xdr:cNvPr id="6" name="Picture 1" descr="ASL标志初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59" y="0"/>
          <a:ext cx="15090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63500</xdr:rowOff>
    </xdr:from>
    <xdr:to>
      <xdr:col>1</xdr:col>
      <xdr:colOff>419100</xdr:colOff>
      <xdr:row>0</xdr:row>
      <xdr:rowOff>952500</xdr:rowOff>
    </xdr:to>
    <xdr:pic>
      <xdr:nvPicPr>
        <xdr:cNvPr id="16" name="Picture 1" descr="ASL标志初稿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63500"/>
          <a:ext cx="15176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1C9E71B4-62E7-47A7-B22F-F7F63021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0532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5"/>
  <sheetViews>
    <sheetView topLeftCell="A3" zoomScale="85" zoomScaleNormal="85" workbookViewId="0">
      <selection activeCell="H3" sqref="H3"/>
    </sheetView>
  </sheetViews>
  <sheetFormatPr defaultColWidth="8.83203125" defaultRowHeight="24.9" customHeight="1"/>
  <cols>
    <col min="1" max="1" width="18" customWidth="1"/>
    <col min="2" max="7" width="11.6640625" style="13" customWidth="1"/>
    <col min="8" max="8" width="51.83203125" style="8" customWidth="1"/>
    <col min="9" max="9" width="13.4140625" customWidth="1"/>
  </cols>
  <sheetData>
    <row r="1" spans="1:10" ht="77.400000000000006" customHeight="1">
      <c r="A1" s="27"/>
      <c r="B1" s="27"/>
      <c r="C1" s="28" t="s">
        <v>10</v>
      </c>
      <c r="D1" s="29"/>
      <c r="E1" s="29"/>
      <c r="F1" s="29"/>
      <c r="G1" s="29"/>
      <c r="H1" s="29"/>
      <c r="I1" s="29"/>
    </row>
    <row r="2" spans="1:10" ht="22.75" customHeight="1">
      <c r="A2" s="30" t="s">
        <v>0</v>
      </c>
      <c r="B2" s="30"/>
      <c r="C2" s="31" t="s">
        <v>1</v>
      </c>
      <c r="D2" s="31"/>
      <c r="E2" s="31"/>
      <c r="F2" s="31"/>
      <c r="G2" s="31"/>
      <c r="H2" s="31"/>
      <c r="I2" s="31"/>
    </row>
    <row r="3" spans="1:10" ht="24.9" customHeight="1">
      <c r="A3" s="32"/>
      <c r="B3" s="32"/>
      <c r="C3" s="32"/>
      <c r="D3" s="32"/>
      <c r="E3" s="32"/>
      <c r="F3" s="32"/>
      <c r="G3" s="32"/>
      <c r="H3" s="5">
        <v>45391</v>
      </c>
      <c r="I3" s="3"/>
    </row>
    <row r="4" spans="1:10" ht="24" hidden="1" customHeight="1">
      <c r="A4" s="36" t="s">
        <v>130</v>
      </c>
      <c r="B4" s="37"/>
      <c r="C4" s="37"/>
      <c r="D4" s="37"/>
      <c r="E4" s="37"/>
      <c r="F4" s="37"/>
      <c r="G4" s="37"/>
      <c r="H4" s="37"/>
      <c r="I4" s="38"/>
    </row>
    <row r="5" spans="1:10" ht="24" hidden="1" customHeight="1">
      <c r="A5" s="11" t="s">
        <v>2</v>
      </c>
      <c r="B5" s="34" t="s">
        <v>3</v>
      </c>
      <c r="C5" s="35"/>
      <c r="D5" s="34" t="s">
        <v>4</v>
      </c>
      <c r="E5" s="35"/>
      <c r="F5" s="34" t="s">
        <v>5</v>
      </c>
      <c r="G5" s="35"/>
      <c r="H5" s="2" t="s">
        <v>6</v>
      </c>
      <c r="I5" s="2" t="s">
        <v>7</v>
      </c>
    </row>
    <row r="6" spans="1:10" ht="24" hidden="1" customHeight="1">
      <c r="A6" s="18" t="s">
        <v>14</v>
      </c>
      <c r="B6" s="1">
        <v>45116</v>
      </c>
      <c r="C6" s="22">
        <v>0.91666666666666663</v>
      </c>
      <c r="D6" s="21">
        <f t="shared" ref="D6" si="0">B6</f>
        <v>45116</v>
      </c>
      <c r="E6" s="22">
        <v>0.97916666666666663</v>
      </c>
      <c r="F6" s="1">
        <v>45117</v>
      </c>
      <c r="G6" s="22">
        <v>0.64583333333333337</v>
      </c>
      <c r="H6" s="9" t="s">
        <v>15</v>
      </c>
      <c r="I6" s="20"/>
      <c r="J6" s="17"/>
    </row>
    <row r="7" spans="1:10" ht="24" hidden="1" customHeight="1">
      <c r="A7" s="18" t="s">
        <v>16</v>
      </c>
      <c r="B7" s="1">
        <f>F6+1</f>
        <v>45118</v>
      </c>
      <c r="C7" s="4">
        <v>0.70416666666666661</v>
      </c>
      <c r="D7" s="1">
        <v>45118</v>
      </c>
      <c r="E7" s="4">
        <v>0.90833333333333333</v>
      </c>
      <c r="F7" s="1">
        <v>45119</v>
      </c>
      <c r="G7" s="4">
        <v>0.13749999999999998</v>
      </c>
      <c r="H7" s="9"/>
      <c r="I7" s="20"/>
      <c r="J7" s="17"/>
    </row>
    <row r="8" spans="1:10" ht="24" hidden="1" customHeight="1">
      <c r="A8" s="18" t="s">
        <v>17</v>
      </c>
      <c r="B8" s="21">
        <v>45119</v>
      </c>
      <c r="C8" s="22">
        <v>0.66249999999999998</v>
      </c>
      <c r="D8" s="21">
        <v>45120</v>
      </c>
      <c r="E8" s="4">
        <v>0.19166666666666665</v>
      </c>
      <c r="F8" s="21">
        <v>45120</v>
      </c>
      <c r="G8" s="19">
        <v>0.60416666666666663</v>
      </c>
      <c r="H8" s="9"/>
      <c r="I8" s="20"/>
      <c r="J8" s="17"/>
    </row>
    <row r="9" spans="1:10" ht="24" hidden="1" customHeight="1">
      <c r="A9" s="18" t="s">
        <v>18</v>
      </c>
      <c r="B9" s="1">
        <v>45124</v>
      </c>
      <c r="C9" s="4">
        <v>0.35833333333333334</v>
      </c>
      <c r="D9" s="1">
        <v>45128</v>
      </c>
      <c r="E9" s="4">
        <v>4.1666666666666664E-2</v>
      </c>
      <c r="F9" s="1">
        <v>45129</v>
      </c>
      <c r="G9" s="4">
        <v>0.43333333333333335</v>
      </c>
      <c r="H9" s="9" t="s">
        <v>9</v>
      </c>
      <c r="I9" s="20"/>
      <c r="J9" s="17"/>
    </row>
    <row r="10" spans="1:10" ht="24" hidden="1" customHeight="1">
      <c r="A10" s="12" t="s">
        <v>24</v>
      </c>
      <c r="B10" s="1">
        <v>45132</v>
      </c>
      <c r="C10" s="4">
        <v>0.84166666666666667</v>
      </c>
      <c r="D10" s="1">
        <v>45132</v>
      </c>
      <c r="E10" s="4">
        <v>0.9</v>
      </c>
      <c r="F10" s="1">
        <v>45133</v>
      </c>
      <c r="G10" s="4">
        <v>0.54583333333333328</v>
      </c>
      <c r="H10" s="9" t="s">
        <v>25</v>
      </c>
      <c r="I10" s="20"/>
      <c r="J10" s="17"/>
    </row>
    <row r="11" spans="1:10" ht="24" hidden="1" customHeight="1">
      <c r="A11" s="18" t="s">
        <v>19</v>
      </c>
      <c r="B11" s="1">
        <v>45134</v>
      </c>
      <c r="C11" s="4">
        <v>0.19166666666666665</v>
      </c>
      <c r="D11" s="1">
        <v>45134</v>
      </c>
      <c r="E11" s="4">
        <v>0.24166666666666667</v>
      </c>
      <c r="F11" s="1">
        <v>45134</v>
      </c>
      <c r="G11" s="4">
        <v>0.6958333333333333</v>
      </c>
      <c r="H11" s="9"/>
      <c r="I11" s="20"/>
      <c r="J11" s="17"/>
    </row>
    <row r="12" spans="1:10" ht="24" hidden="1" customHeight="1">
      <c r="A12" s="18" t="s">
        <v>20</v>
      </c>
      <c r="B12" s="1">
        <v>45136</v>
      </c>
      <c r="C12" s="4">
        <v>0.1125</v>
      </c>
      <c r="D12" s="1">
        <v>45136</v>
      </c>
      <c r="E12" s="4">
        <v>0.25833333333333336</v>
      </c>
      <c r="F12" s="1">
        <v>45136</v>
      </c>
      <c r="G12" s="4">
        <v>0.6</v>
      </c>
      <c r="H12" s="9"/>
      <c r="I12" s="20"/>
      <c r="J12" s="17"/>
    </row>
    <row r="13" spans="1:10" ht="24" hidden="1" customHeight="1">
      <c r="A13" s="18" t="s">
        <v>21</v>
      </c>
      <c r="B13" s="1"/>
      <c r="C13" s="4"/>
      <c r="D13" s="1"/>
      <c r="E13" s="4"/>
      <c r="F13" s="1"/>
      <c r="G13" s="19"/>
      <c r="H13" s="9" t="s">
        <v>8</v>
      </c>
      <c r="I13" s="20"/>
      <c r="J13" s="17"/>
    </row>
    <row r="14" spans="1:10" ht="24" hidden="1" customHeight="1">
      <c r="A14" s="18" t="s">
        <v>26</v>
      </c>
      <c r="B14" s="1">
        <v>45139</v>
      </c>
      <c r="C14" s="4">
        <v>0.8041666666666667</v>
      </c>
      <c r="D14" s="1">
        <v>45144</v>
      </c>
      <c r="E14" s="4">
        <v>0.48333333333333334</v>
      </c>
      <c r="F14" s="1">
        <v>45146</v>
      </c>
      <c r="G14" s="4">
        <v>0.33333333333333331</v>
      </c>
      <c r="H14" s="9" t="s">
        <v>9</v>
      </c>
      <c r="I14" s="20"/>
      <c r="J14" s="17"/>
    </row>
    <row r="15" spans="1:10" ht="24" hidden="1" customHeight="1">
      <c r="A15" s="18" t="s">
        <v>28</v>
      </c>
      <c r="B15" s="1">
        <v>45149</v>
      </c>
      <c r="C15" s="4">
        <v>0.85416666666666663</v>
      </c>
      <c r="D15" s="1">
        <f>B15</f>
        <v>45149</v>
      </c>
      <c r="E15" s="4">
        <v>0.89583333333333337</v>
      </c>
      <c r="F15" s="1">
        <v>45150</v>
      </c>
      <c r="G15" s="4">
        <v>0.25416666666666665</v>
      </c>
      <c r="H15" s="9"/>
      <c r="I15" s="20"/>
      <c r="J15" s="17"/>
    </row>
    <row r="16" spans="1:10" ht="24" hidden="1" customHeight="1">
      <c r="A16" s="18" t="s">
        <v>29</v>
      </c>
      <c r="B16" s="1">
        <f>F15+1</f>
        <v>45151</v>
      </c>
      <c r="C16" s="4">
        <v>0.42499999999999999</v>
      </c>
      <c r="D16" s="1">
        <v>45151</v>
      </c>
      <c r="E16" s="4">
        <v>0.60833333333333328</v>
      </c>
      <c r="F16" s="1">
        <v>45152</v>
      </c>
      <c r="G16" s="4">
        <v>0.11666666666666665</v>
      </c>
      <c r="H16" s="9"/>
      <c r="I16" s="20"/>
      <c r="J16" s="17"/>
    </row>
    <row r="17" spans="1:10" ht="24" hidden="1" customHeight="1">
      <c r="A17" s="18" t="s">
        <v>30</v>
      </c>
      <c r="B17" s="1">
        <v>45152</v>
      </c>
      <c r="C17" s="4">
        <v>0.85</v>
      </c>
      <c r="D17" s="1">
        <v>45152</v>
      </c>
      <c r="E17" s="4">
        <v>0.96666666666666667</v>
      </c>
      <c r="F17" s="1">
        <v>45153</v>
      </c>
      <c r="G17" s="4">
        <v>0.32083333333333336</v>
      </c>
      <c r="H17" s="9"/>
      <c r="I17" s="20"/>
      <c r="J17" s="17"/>
    </row>
    <row r="18" spans="1:10" ht="24" hidden="1" customHeight="1">
      <c r="A18" s="18" t="s">
        <v>31</v>
      </c>
      <c r="B18" s="1">
        <v>45156</v>
      </c>
      <c r="C18" s="4">
        <v>6.25E-2</v>
      </c>
      <c r="D18" s="1">
        <v>45156</v>
      </c>
      <c r="E18" s="4">
        <v>0.65416666666666667</v>
      </c>
      <c r="F18" s="1">
        <v>45158</v>
      </c>
      <c r="G18" s="4">
        <v>0.25416666666666665</v>
      </c>
      <c r="H18" s="9"/>
      <c r="I18" s="20"/>
      <c r="J18" s="17"/>
    </row>
    <row r="19" spans="1:10" ht="24" hidden="1" customHeight="1">
      <c r="A19" s="18" t="s">
        <v>32</v>
      </c>
      <c r="B19" s="1">
        <v>45162</v>
      </c>
      <c r="C19" s="4">
        <v>0.70000000000000007</v>
      </c>
      <c r="D19" s="1">
        <f>B19</f>
        <v>45162</v>
      </c>
      <c r="E19" s="4">
        <v>0.75</v>
      </c>
      <c r="F19" s="1">
        <v>45163</v>
      </c>
      <c r="G19" s="4">
        <v>0.21666666666666667</v>
      </c>
      <c r="H19" s="9" t="s">
        <v>23</v>
      </c>
      <c r="I19" s="20"/>
      <c r="J19" s="17"/>
    </row>
    <row r="20" spans="1:10" ht="24" hidden="1" customHeight="1">
      <c r="A20" s="18" t="s">
        <v>33</v>
      </c>
      <c r="B20" s="1">
        <v>45164</v>
      </c>
      <c r="C20" s="4">
        <v>0.28750000000000003</v>
      </c>
      <c r="D20" s="1">
        <f>B20</f>
        <v>45164</v>
      </c>
      <c r="E20" s="4">
        <v>0.5083333333333333</v>
      </c>
      <c r="F20" s="1">
        <v>45164</v>
      </c>
      <c r="G20" s="4">
        <v>0.84166666666666667</v>
      </c>
      <c r="H20" s="9"/>
      <c r="I20" s="20"/>
      <c r="J20" s="17"/>
    </row>
    <row r="21" spans="1:10" ht="24" hidden="1" customHeight="1">
      <c r="A21" s="18" t="s">
        <v>34</v>
      </c>
      <c r="B21" s="1">
        <v>45165</v>
      </c>
      <c r="C21" s="4">
        <v>0.35416666666666669</v>
      </c>
      <c r="D21" s="1">
        <v>45165</v>
      </c>
      <c r="E21" s="4">
        <v>0.47916666666666669</v>
      </c>
      <c r="F21" s="1">
        <v>45165</v>
      </c>
      <c r="G21" s="4">
        <v>0.8125</v>
      </c>
      <c r="H21" s="9"/>
      <c r="I21" s="20"/>
      <c r="J21" s="17"/>
    </row>
    <row r="22" spans="1:10" ht="24" hidden="1" customHeight="1">
      <c r="A22" s="18" t="s">
        <v>38</v>
      </c>
      <c r="B22" s="1">
        <v>45168</v>
      </c>
      <c r="C22" s="4">
        <v>0.71666666666666667</v>
      </c>
      <c r="D22" s="1">
        <v>45171</v>
      </c>
      <c r="E22" s="4">
        <v>0.5083333333333333</v>
      </c>
      <c r="F22" s="1">
        <v>45173</v>
      </c>
      <c r="G22" s="4">
        <v>3.7499999999999999E-2</v>
      </c>
      <c r="H22" s="9"/>
      <c r="I22" s="20"/>
      <c r="J22" s="17"/>
    </row>
    <row r="23" spans="1:10" ht="24" hidden="1" customHeight="1">
      <c r="A23" s="18" t="s">
        <v>39</v>
      </c>
      <c r="B23" s="1">
        <v>45173</v>
      </c>
      <c r="C23" s="4">
        <v>0.10416666666666667</v>
      </c>
      <c r="D23" s="1">
        <v>45174</v>
      </c>
      <c r="E23" s="4">
        <v>4.1666666666666664E-2</v>
      </c>
      <c r="F23" s="1">
        <v>45174</v>
      </c>
      <c r="G23" s="19">
        <v>0.5541666666666667</v>
      </c>
      <c r="H23" s="9" t="s">
        <v>41</v>
      </c>
      <c r="I23" s="20"/>
      <c r="J23" s="17"/>
    </row>
    <row r="24" spans="1:10" ht="24" hidden="1" customHeight="1">
      <c r="A24" s="18" t="s">
        <v>35</v>
      </c>
      <c r="B24" s="1">
        <v>45178</v>
      </c>
      <c r="C24" s="4">
        <v>0.125</v>
      </c>
      <c r="D24" s="1">
        <f>B24</f>
        <v>45178</v>
      </c>
      <c r="E24" s="4">
        <v>0.1875</v>
      </c>
      <c r="F24" s="1">
        <v>45178</v>
      </c>
      <c r="G24" s="19">
        <v>0.68333333333333324</v>
      </c>
      <c r="H24" s="9" t="s">
        <v>42</v>
      </c>
      <c r="I24" s="20"/>
      <c r="J24" s="17"/>
    </row>
    <row r="25" spans="1:10" ht="24" hidden="1" customHeight="1">
      <c r="A25" s="18" t="s">
        <v>36</v>
      </c>
      <c r="B25" s="1">
        <f>F24+1</f>
        <v>45179</v>
      </c>
      <c r="C25" s="4">
        <v>0.8125</v>
      </c>
      <c r="D25" s="1">
        <v>45181</v>
      </c>
      <c r="E25" s="4">
        <v>0.47916666666666669</v>
      </c>
      <c r="F25" s="1">
        <v>45181</v>
      </c>
      <c r="G25" s="4">
        <v>0.875</v>
      </c>
      <c r="H25" s="9" t="s">
        <v>9</v>
      </c>
      <c r="I25" s="20"/>
      <c r="J25" s="17"/>
    </row>
    <row r="26" spans="1:10" ht="24" hidden="1" customHeight="1">
      <c r="A26" s="18" t="s">
        <v>37</v>
      </c>
      <c r="B26" s="1">
        <v>45182</v>
      </c>
      <c r="C26" s="4">
        <v>0.45833333333333331</v>
      </c>
      <c r="D26" s="1">
        <v>45182</v>
      </c>
      <c r="E26" s="4">
        <v>0.99583333333333324</v>
      </c>
      <c r="F26" s="1">
        <v>45183</v>
      </c>
      <c r="G26" s="4">
        <v>0.3125</v>
      </c>
      <c r="H26" s="9"/>
      <c r="I26" s="20"/>
      <c r="J26" s="17"/>
    </row>
    <row r="27" spans="1:10" ht="24" hidden="1" customHeight="1">
      <c r="A27" s="18" t="s">
        <v>40</v>
      </c>
      <c r="B27" s="1">
        <v>45186</v>
      </c>
      <c r="C27" s="4">
        <v>0.10416666666666667</v>
      </c>
      <c r="D27" s="1">
        <v>45187</v>
      </c>
      <c r="E27" s="4">
        <v>0.42083333333333334</v>
      </c>
      <c r="F27" s="1">
        <v>45188</v>
      </c>
      <c r="G27" s="4">
        <v>0.6791666666666667</v>
      </c>
      <c r="H27" s="9" t="s">
        <v>9</v>
      </c>
      <c r="I27" s="20"/>
      <c r="J27" s="17"/>
    </row>
    <row r="28" spans="1:10" ht="24" hidden="1" customHeight="1">
      <c r="A28" s="18" t="s">
        <v>27</v>
      </c>
      <c r="B28" s="1">
        <v>45188</v>
      </c>
      <c r="C28" s="4">
        <v>0.7416666666666667</v>
      </c>
      <c r="D28" s="1">
        <v>45190</v>
      </c>
      <c r="E28" s="4">
        <v>1.2499999999999999E-2</v>
      </c>
      <c r="F28" s="1">
        <v>45190</v>
      </c>
      <c r="G28" s="4">
        <v>0.36249999999999999</v>
      </c>
      <c r="H28" s="9" t="s">
        <v>9</v>
      </c>
      <c r="I28" s="20"/>
      <c r="J28" s="17"/>
    </row>
    <row r="29" spans="1:10" ht="24" hidden="1" customHeight="1">
      <c r="A29" s="18" t="s">
        <v>43</v>
      </c>
      <c r="B29" s="1">
        <v>45194</v>
      </c>
      <c r="C29" s="4">
        <v>0.3</v>
      </c>
      <c r="D29" s="1">
        <v>45194</v>
      </c>
      <c r="E29" s="4">
        <v>0.35833333333333334</v>
      </c>
      <c r="F29" s="1">
        <v>45194</v>
      </c>
      <c r="G29" s="19">
        <v>0.76250000000000007</v>
      </c>
      <c r="H29" s="9"/>
      <c r="I29" s="20"/>
      <c r="J29" s="17"/>
    </row>
    <row r="30" spans="1:10" ht="24" hidden="1" customHeight="1">
      <c r="A30" s="18" t="s">
        <v>44</v>
      </c>
      <c r="B30" s="1">
        <f>F29+1</f>
        <v>45195</v>
      </c>
      <c r="C30" s="4">
        <v>0.89166666666666661</v>
      </c>
      <c r="D30" s="1">
        <v>45196</v>
      </c>
      <c r="E30" s="4">
        <v>5.4166666666666669E-2</v>
      </c>
      <c r="F30" s="1">
        <v>45196</v>
      </c>
      <c r="G30" s="4">
        <v>0.48749999999999999</v>
      </c>
      <c r="H30" s="9"/>
      <c r="I30" s="20"/>
      <c r="J30" s="17"/>
    </row>
    <row r="31" spans="1:10" ht="24" hidden="1" customHeight="1">
      <c r="A31" s="18" t="s">
        <v>45</v>
      </c>
      <c r="B31" s="1">
        <v>45197</v>
      </c>
      <c r="C31" s="4">
        <v>0.17708333333333334</v>
      </c>
      <c r="D31" s="1">
        <v>45197</v>
      </c>
      <c r="E31" s="4">
        <v>0.30833333333333335</v>
      </c>
      <c r="F31" s="1">
        <v>45197</v>
      </c>
      <c r="G31" s="4">
        <v>0.6166666666666667</v>
      </c>
      <c r="H31" s="9"/>
      <c r="I31" s="20"/>
      <c r="J31" s="17"/>
    </row>
    <row r="32" spans="1:10" ht="24" hidden="1" customHeight="1">
      <c r="A32" s="18" t="s">
        <v>46</v>
      </c>
      <c r="B32" s="1">
        <v>45199</v>
      </c>
      <c r="C32" s="4">
        <v>9.9999999999999992E-2</v>
      </c>
      <c r="D32" s="1">
        <v>45199</v>
      </c>
      <c r="E32" s="4">
        <v>0.42499999999999999</v>
      </c>
      <c r="F32" s="1">
        <v>45199</v>
      </c>
      <c r="G32" s="4">
        <v>0.62916666666666665</v>
      </c>
      <c r="H32" s="9" t="s">
        <v>13</v>
      </c>
      <c r="I32" s="20"/>
      <c r="J32" s="17"/>
    </row>
    <row r="33" spans="1:10" ht="24" hidden="1" customHeight="1">
      <c r="A33" s="18" t="s">
        <v>47</v>
      </c>
      <c r="B33" s="1">
        <v>45201</v>
      </c>
      <c r="C33" s="4">
        <v>0.39166666666666666</v>
      </c>
      <c r="D33" s="1">
        <v>45202</v>
      </c>
      <c r="E33" s="4">
        <v>0.28750000000000003</v>
      </c>
      <c r="F33" s="1">
        <v>45204</v>
      </c>
      <c r="G33" s="4">
        <v>0.23333333333333331</v>
      </c>
      <c r="H33" s="9"/>
      <c r="I33" s="20"/>
      <c r="J33" s="17"/>
    </row>
    <row r="34" spans="1:10" ht="24" hidden="1" customHeight="1">
      <c r="A34" s="18" t="s">
        <v>48</v>
      </c>
      <c r="B34" s="1"/>
      <c r="C34" s="4"/>
      <c r="D34" s="1"/>
      <c r="E34" s="4"/>
      <c r="F34" s="1"/>
      <c r="G34" s="4"/>
      <c r="H34" s="9" t="s">
        <v>8</v>
      </c>
      <c r="I34" s="20"/>
      <c r="J34" s="17"/>
    </row>
    <row r="35" spans="1:10" ht="24" hidden="1" customHeight="1">
      <c r="A35" s="18" t="s">
        <v>49</v>
      </c>
      <c r="B35" s="1">
        <v>45208</v>
      </c>
      <c r="C35" s="4">
        <v>0.21388888888888891</v>
      </c>
      <c r="D35" s="1">
        <v>45208</v>
      </c>
      <c r="E35" s="4">
        <v>0.25833333333333336</v>
      </c>
      <c r="F35" s="1">
        <v>45208</v>
      </c>
      <c r="G35" s="19">
        <v>0.59583333333333333</v>
      </c>
      <c r="H35" s="9" t="s">
        <v>52</v>
      </c>
      <c r="I35" s="20"/>
      <c r="J35" s="17"/>
    </row>
    <row r="36" spans="1:10" ht="24" hidden="1" customHeight="1">
      <c r="A36" s="18" t="s">
        <v>50</v>
      </c>
      <c r="B36" s="1">
        <f>F35+1</f>
        <v>45209</v>
      </c>
      <c r="C36" s="4">
        <v>0.70694444444444438</v>
      </c>
      <c r="D36" s="1">
        <v>45209</v>
      </c>
      <c r="E36" s="4">
        <v>0.88750000000000007</v>
      </c>
      <c r="F36" s="1">
        <v>45210</v>
      </c>
      <c r="G36" s="4">
        <v>0.34166666666666662</v>
      </c>
      <c r="H36" s="9"/>
      <c r="I36" s="20"/>
      <c r="J36" s="17"/>
    </row>
    <row r="37" spans="1:10" ht="24" hidden="1" customHeight="1">
      <c r="A37" s="18" t="s">
        <v>51</v>
      </c>
      <c r="B37" s="1">
        <v>45210</v>
      </c>
      <c r="C37" s="4">
        <v>0.91666666666666663</v>
      </c>
      <c r="D37" s="1">
        <v>45211</v>
      </c>
      <c r="E37" s="4">
        <v>0.41666666666666669</v>
      </c>
      <c r="F37" s="1">
        <v>45211</v>
      </c>
      <c r="G37" s="4">
        <v>0.92083333333333339</v>
      </c>
      <c r="H37" s="9"/>
      <c r="I37" s="20"/>
      <c r="J37" s="17"/>
    </row>
    <row r="38" spans="1:10" ht="24" hidden="1" customHeight="1">
      <c r="A38" s="18" t="s">
        <v>54</v>
      </c>
      <c r="B38" s="1">
        <f>F37+3</f>
        <v>45214</v>
      </c>
      <c r="C38" s="4">
        <v>0.65416666666666667</v>
      </c>
      <c r="D38" s="1">
        <v>45215</v>
      </c>
      <c r="E38" s="4">
        <v>0.34166666666666662</v>
      </c>
      <c r="F38" s="1">
        <v>45216</v>
      </c>
      <c r="G38" s="4">
        <v>0.19583333333333333</v>
      </c>
      <c r="H38" s="9" t="s">
        <v>58</v>
      </c>
      <c r="I38" s="20"/>
      <c r="J38" s="17"/>
    </row>
    <row r="39" spans="1:10" ht="24" hidden="1" customHeight="1">
      <c r="A39" s="18" t="s">
        <v>53</v>
      </c>
      <c r="B39" s="1">
        <v>45216</v>
      </c>
      <c r="C39" s="4">
        <v>0.25416666666666665</v>
      </c>
      <c r="D39" s="1">
        <v>45219</v>
      </c>
      <c r="E39" s="4">
        <v>0.73333333333333339</v>
      </c>
      <c r="F39" s="1">
        <v>45220</v>
      </c>
      <c r="G39" s="4">
        <v>0.99583333333333324</v>
      </c>
      <c r="H39" s="9" t="s">
        <v>59</v>
      </c>
      <c r="I39" s="20"/>
      <c r="J39" s="17"/>
    </row>
    <row r="40" spans="1:10" ht="24" hidden="1" customHeight="1">
      <c r="A40" s="18" t="s">
        <v>55</v>
      </c>
      <c r="B40" s="1">
        <v>45224</v>
      </c>
      <c r="C40" s="4">
        <v>0.73263888888888884</v>
      </c>
      <c r="D40" s="1">
        <f>B40</f>
        <v>45224</v>
      </c>
      <c r="E40" s="4">
        <v>0.78749999999999998</v>
      </c>
      <c r="F40" s="1">
        <v>45225</v>
      </c>
      <c r="G40" s="4">
        <v>0.33333333333333331</v>
      </c>
      <c r="H40" s="9"/>
      <c r="I40" s="20"/>
      <c r="J40" s="17"/>
    </row>
    <row r="41" spans="1:10" ht="24" hidden="1" customHeight="1">
      <c r="A41" s="18" t="s">
        <v>56</v>
      </c>
      <c r="B41" s="1">
        <f>F40+1</f>
        <v>45226</v>
      </c>
      <c r="C41" s="4">
        <v>0.70000000000000007</v>
      </c>
      <c r="D41" s="1">
        <v>45226</v>
      </c>
      <c r="E41" s="4">
        <v>0.91249999999999998</v>
      </c>
      <c r="F41" s="1">
        <v>45227</v>
      </c>
      <c r="G41" s="4">
        <v>0.35000000000000003</v>
      </c>
      <c r="H41" s="9" t="s">
        <v>63</v>
      </c>
      <c r="I41" s="20"/>
      <c r="J41" s="17"/>
    </row>
    <row r="42" spans="1:10" ht="24" hidden="1" customHeight="1">
      <c r="A42" s="18" t="s">
        <v>57</v>
      </c>
      <c r="B42" s="1">
        <v>45228</v>
      </c>
      <c r="C42" s="4">
        <v>9.0277777777777776E-2</v>
      </c>
      <c r="D42" s="1">
        <v>45228</v>
      </c>
      <c r="E42" s="4">
        <v>0.22916666666666666</v>
      </c>
      <c r="F42" s="1">
        <v>45228</v>
      </c>
      <c r="G42" s="4">
        <v>0.52083333333333337</v>
      </c>
      <c r="H42" s="9"/>
      <c r="I42" s="20"/>
      <c r="J42" s="17"/>
    </row>
    <row r="43" spans="1:10" ht="24" hidden="1" customHeight="1">
      <c r="A43" s="18" t="s">
        <v>61</v>
      </c>
      <c r="B43" s="1">
        <f>F42+3</f>
        <v>45231</v>
      </c>
      <c r="C43" s="4">
        <v>0.49583333333333335</v>
      </c>
      <c r="D43" s="1">
        <v>45232</v>
      </c>
      <c r="E43" s="4">
        <v>0.25833333333333336</v>
      </c>
      <c r="F43" s="1">
        <v>45232</v>
      </c>
      <c r="G43" s="4">
        <v>0.91666666666666663</v>
      </c>
      <c r="H43" s="9" t="s">
        <v>66</v>
      </c>
      <c r="I43" s="20"/>
      <c r="J43" s="17"/>
    </row>
    <row r="44" spans="1:10" ht="24" hidden="1" customHeight="1">
      <c r="A44" s="18" t="s">
        <v>60</v>
      </c>
      <c r="B44" s="1">
        <v>45232</v>
      </c>
      <c r="C44" s="4">
        <v>0.97499999999999998</v>
      </c>
      <c r="D44" s="1">
        <v>45235</v>
      </c>
      <c r="E44" s="4">
        <v>0.38750000000000001</v>
      </c>
      <c r="F44" s="1">
        <v>45236</v>
      </c>
      <c r="G44" s="4">
        <v>0.45833333333333331</v>
      </c>
      <c r="H44" s="23"/>
      <c r="I44" s="20"/>
      <c r="J44" s="17"/>
    </row>
    <row r="45" spans="1:10" ht="24" hidden="1" customHeight="1">
      <c r="A45" s="18" t="s">
        <v>62</v>
      </c>
      <c r="B45" s="1">
        <v>45240</v>
      </c>
      <c r="C45" s="4">
        <v>0.27499999999999997</v>
      </c>
      <c r="D45" s="1">
        <f>B45</f>
        <v>45240</v>
      </c>
      <c r="E45" s="4">
        <v>0.92083333333333339</v>
      </c>
      <c r="F45" s="1">
        <v>45241</v>
      </c>
      <c r="G45" s="4">
        <v>0.41250000000000003</v>
      </c>
      <c r="H45" s="7" t="s">
        <v>69</v>
      </c>
      <c r="I45" s="20"/>
      <c r="J45" s="17"/>
    </row>
    <row r="46" spans="1:10" ht="24" hidden="1" customHeight="1">
      <c r="A46" s="18" t="s">
        <v>64</v>
      </c>
      <c r="B46" s="1">
        <f>F45+1</f>
        <v>45242</v>
      </c>
      <c r="C46" s="4">
        <v>0.43402777777777773</v>
      </c>
      <c r="D46" s="1">
        <v>45242</v>
      </c>
      <c r="E46" s="4">
        <v>0.67083333333333339</v>
      </c>
      <c r="F46" s="1">
        <v>45243</v>
      </c>
      <c r="G46" s="4">
        <v>8.3333333333333332E-3</v>
      </c>
      <c r="H46" s="7"/>
      <c r="I46" s="20"/>
      <c r="J46" s="17"/>
    </row>
    <row r="47" spans="1:10" ht="24" hidden="1" customHeight="1">
      <c r="A47" s="18" t="s">
        <v>65</v>
      </c>
      <c r="B47" s="1">
        <v>45243</v>
      </c>
      <c r="C47" s="4">
        <v>0.72083333333333333</v>
      </c>
      <c r="D47" s="1">
        <v>45244</v>
      </c>
      <c r="E47" s="4">
        <v>0.7583333333333333</v>
      </c>
      <c r="F47" s="1">
        <v>45245</v>
      </c>
      <c r="G47" s="4">
        <v>5.8333333333333327E-2</v>
      </c>
      <c r="H47" s="7" t="s">
        <v>9</v>
      </c>
      <c r="I47" s="20"/>
      <c r="J47" s="17"/>
    </row>
    <row r="48" spans="1:10" ht="24" hidden="1" customHeight="1">
      <c r="A48" s="18" t="s">
        <v>68</v>
      </c>
      <c r="B48" s="1">
        <v>45252</v>
      </c>
      <c r="C48" s="4">
        <v>0.42499999999999999</v>
      </c>
      <c r="D48" s="1">
        <v>45252</v>
      </c>
      <c r="E48" s="4">
        <v>0.96666666666666667</v>
      </c>
      <c r="F48" s="1">
        <v>45253</v>
      </c>
      <c r="G48" s="4">
        <v>0.7416666666666667</v>
      </c>
      <c r="H48" s="7" t="s">
        <v>74</v>
      </c>
      <c r="I48" s="20"/>
      <c r="J48" s="17"/>
    </row>
    <row r="49" spans="1:10" ht="24" hidden="1" customHeight="1">
      <c r="A49" s="18" t="s">
        <v>67</v>
      </c>
      <c r="B49" s="1">
        <f>F48</f>
        <v>45253</v>
      </c>
      <c r="C49" s="4">
        <v>0.79999999999999993</v>
      </c>
      <c r="D49" s="1">
        <v>45258</v>
      </c>
      <c r="E49" s="4">
        <v>0.79999999999999993</v>
      </c>
      <c r="F49" s="1">
        <v>45260</v>
      </c>
      <c r="G49" s="4">
        <v>0.35000000000000003</v>
      </c>
      <c r="H49" s="7" t="s">
        <v>9</v>
      </c>
      <c r="I49" s="20"/>
      <c r="J49" s="17"/>
    </row>
    <row r="50" spans="1:10" ht="24" hidden="1" customHeight="1">
      <c r="A50" s="16" t="s">
        <v>72</v>
      </c>
      <c r="B50" s="1">
        <f>F49+3</f>
        <v>45263</v>
      </c>
      <c r="C50" s="4">
        <v>0.57777777777777783</v>
      </c>
      <c r="D50" s="1">
        <v>45263</v>
      </c>
      <c r="E50" s="4">
        <v>0.73749999999999993</v>
      </c>
      <c r="F50" s="1">
        <v>45264</v>
      </c>
      <c r="G50" s="4">
        <v>0.375</v>
      </c>
      <c r="H50" s="7" t="s">
        <v>75</v>
      </c>
      <c r="I50" s="20"/>
      <c r="J50" s="17"/>
    </row>
    <row r="51" spans="1:10" ht="24" hidden="1" customHeight="1">
      <c r="A51" s="16" t="s">
        <v>71</v>
      </c>
      <c r="B51" s="1">
        <f>F50+1</f>
        <v>45265</v>
      </c>
      <c r="C51" s="4">
        <v>0.51666666666666672</v>
      </c>
      <c r="D51" s="1">
        <v>45265</v>
      </c>
      <c r="E51" s="4">
        <v>0.5708333333333333</v>
      </c>
      <c r="F51" s="1">
        <v>45266</v>
      </c>
      <c r="G51" s="4">
        <v>4.5833333333333337E-2</v>
      </c>
      <c r="H51" s="7"/>
      <c r="I51" s="20"/>
      <c r="J51" s="17"/>
    </row>
    <row r="52" spans="1:10" ht="24" hidden="1" customHeight="1">
      <c r="A52" s="16" t="s">
        <v>73</v>
      </c>
      <c r="B52" s="1">
        <v>45267</v>
      </c>
      <c r="C52" s="4">
        <v>0.50416666666666665</v>
      </c>
      <c r="D52" s="1">
        <v>45268</v>
      </c>
      <c r="E52" s="4">
        <v>0.48749999999999999</v>
      </c>
      <c r="F52" s="1">
        <v>45268</v>
      </c>
      <c r="G52" s="4">
        <v>0.91666666666666663</v>
      </c>
      <c r="H52" s="7" t="s">
        <v>9</v>
      </c>
      <c r="I52" s="20"/>
      <c r="J52" s="17"/>
    </row>
    <row r="53" spans="1:10" ht="24" hidden="1" customHeight="1">
      <c r="A53" s="18" t="s">
        <v>77</v>
      </c>
      <c r="B53" s="1">
        <v>45271</v>
      </c>
      <c r="C53" s="4">
        <v>0.95416666666666661</v>
      </c>
      <c r="D53" s="10">
        <v>45272</v>
      </c>
      <c r="E53" s="4">
        <v>0.33749999999999997</v>
      </c>
      <c r="F53" s="1">
        <f>D53+1</f>
        <v>45273</v>
      </c>
      <c r="G53" s="4">
        <v>0.13333333333333333</v>
      </c>
      <c r="H53" s="7" t="s">
        <v>66</v>
      </c>
      <c r="I53" s="20"/>
      <c r="J53" s="17"/>
    </row>
    <row r="54" spans="1:10" ht="24" hidden="1" customHeight="1">
      <c r="A54" s="18" t="s">
        <v>76</v>
      </c>
      <c r="B54" s="1">
        <f>F53</f>
        <v>45273</v>
      </c>
      <c r="C54" s="4">
        <v>0.19166666666666665</v>
      </c>
      <c r="D54" s="1">
        <v>45277</v>
      </c>
      <c r="E54" s="4">
        <v>0.74583333333333324</v>
      </c>
      <c r="F54" s="1">
        <v>45278</v>
      </c>
      <c r="G54" s="4">
        <v>0.91666666666666663</v>
      </c>
      <c r="H54" s="7"/>
      <c r="I54" s="20"/>
      <c r="J54" s="17"/>
    </row>
    <row r="55" spans="1:10" ht="24" hidden="1" customHeight="1">
      <c r="A55" s="24" t="s">
        <v>80</v>
      </c>
      <c r="B55" s="1">
        <v>45282</v>
      </c>
      <c r="C55" s="4">
        <v>0.85416666666666663</v>
      </c>
      <c r="D55" s="1">
        <v>45283</v>
      </c>
      <c r="E55" s="4">
        <v>7.4999999999999997E-2</v>
      </c>
      <c r="F55" s="1">
        <v>45283</v>
      </c>
      <c r="G55" s="4">
        <v>0.4375</v>
      </c>
      <c r="H55" s="7" t="s">
        <v>70</v>
      </c>
      <c r="I55" s="20"/>
      <c r="J55" s="17"/>
    </row>
    <row r="56" spans="1:10" ht="24" hidden="1" customHeight="1">
      <c r="A56" s="24" t="s">
        <v>79</v>
      </c>
      <c r="B56" s="1">
        <v>45284</v>
      </c>
      <c r="C56" s="4">
        <v>0.75347222222222221</v>
      </c>
      <c r="D56" s="1">
        <v>45284</v>
      </c>
      <c r="E56" s="4">
        <v>0.79999999999999993</v>
      </c>
      <c r="F56" s="1">
        <v>45285</v>
      </c>
      <c r="G56" s="4">
        <v>0.25416666666666665</v>
      </c>
      <c r="H56" s="7"/>
      <c r="I56" s="20"/>
      <c r="J56" s="17"/>
    </row>
    <row r="57" spans="1:10" ht="24" hidden="1" customHeight="1">
      <c r="A57" s="24" t="s">
        <v>81</v>
      </c>
      <c r="B57" s="1">
        <v>45286</v>
      </c>
      <c r="C57" s="4">
        <v>0.7583333333333333</v>
      </c>
      <c r="D57" s="1">
        <v>45288</v>
      </c>
      <c r="E57" s="4">
        <v>0.45</v>
      </c>
      <c r="F57" s="1">
        <v>45288</v>
      </c>
      <c r="G57" s="4">
        <v>0.6875</v>
      </c>
      <c r="H57" s="7" t="s">
        <v>9</v>
      </c>
      <c r="I57" s="20"/>
      <c r="J57" s="17"/>
    </row>
    <row r="58" spans="1:10" ht="24" hidden="1" customHeight="1">
      <c r="A58" s="24" t="s">
        <v>86</v>
      </c>
      <c r="B58" s="1">
        <v>45290</v>
      </c>
      <c r="C58" s="4">
        <v>0.25416666666666665</v>
      </c>
      <c r="D58" s="1">
        <v>45290</v>
      </c>
      <c r="E58" s="4">
        <v>0.31666666666666665</v>
      </c>
      <c r="F58" s="1">
        <v>45290</v>
      </c>
      <c r="G58" s="4">
        <v>0.67083333333333339</v>
      </c>
      <c r="H58" s="7" t="s">
        <v>11</v>
      </c>
      <c r="I58" s="20"/>
      <c r="J58" s="17"/>
    </row>
    <row r="59" spans="1:10" ht="24" hidden="1" customHeight="1">
      <c r="A59" s="18" t="s">
        <v>87</v>
      </c>
      <c r="B59" s="1">
        <v>45292</v>
      </c>
      <c r="C59" s="4">
        <v>0.58750000000000002</v>
      </c>
      <c r="D59" s="1">
        <v>45292</v>
      </c>
      <c r="E59" s="4">
        <v>0.90416666666666667</v>
      </c>
      <c r="F59" s="1">
        <f>D59+1</f>
        <v>45293</v>
      </c>
      <c r="G59" s="4">
        <v>0.6958333333333333</v>
      </c>
      <c r="H59" s="7" t="s">
        <v>115</v>
      </c>
      <c r="I59" s="20"/>
      <c r="J59" s="17"/>
    </row>
    <row r="60" spans="1:10" ht="24" hidden="1" customHeight="1">
      <c r="A60" s="18" t="s">
        <v>88</v>
      </c>
      <c r="B60" s="1">
        <f>F59</f>
        <v>45293</v>
      </c>
      <c r="C60" s="4">
        <v>0.76666666666666661</v>
      </c>
      <c r="D60" s="1">
        <v>45294</v>
      </c>
      <c r="E60" s="4">
        <v>0.73749999999999993</v>
      </c>
      <c r="F60" s="1">
        <v>45295</v>
      </c>
      <c r="G60" s="4">
        <v>0.73749999999999993</v>
      </c>
      <c r="H60" s="7" t="s">
        <v>9</v>
      </c>
      <c r="I60" s="20"/>
      <c r="J60" s="17"/>
    </row>
    <row r="61" spans="1:10" ht="24" hidden="1" customHeight="1">
      <c r="A61" s="18" t="s">
        <v>108</v>
      </c>
      <c r="B61" s="1">
        <v>45299</v>
      </c>
      <c r="C61" s="4">
        <v>0.84027777777777779</v>
      </c>
      <c r="D61" s="1">
        <v>45299</v>
      </c>
      <c r="E61" s="4">
        <v>0.89166666666666661</v>
      </c>
      <c r="F61" s="1">
        <v>45300</v>
      </c>
      <c r="G61" s="4">
        <v>0.26666666666666666</v>
      </c>
      <c r="H61" s="7"/>
      <c r="I61" s="20"/>
      <c r="J61" s="17"/>
    </row>
    <row r="62" spans="1:10" ht="24" hidden="1" customHeight="1">
      <c r="A62" s="18" t="s">
        <v>121</v>
      </c>
      <c r="B62" s="1">
        <v>45301</v>
      </c>
      <c r="C62" s="4">
        <v>0.40833333333333338</v>
      </c>
      <c r="D62" s="1">
        <v>45301</v>
      </c>
      <c r="E62" s="4">
        <v>0.5708333333333333</v>
      </c>
      <c r="F62" s="1">
        <v>45301</v>
      </c>
      <c r="G62" s="4">
        <v>0.99930555555555556</v>
      </c>
      <c r="H62" s="7"/>
      <c r="I62" s="20"/>
      <c r="J62" s="17"/>
    </row>
    <row r="63" spans="1:10" ht="24" hidden="1" customHeight="1">
      <c r="A63" s="18" t="s">
        <v>122</v>
      </c>
      <c r="B63" s="1">
        <v>45302</v>
      </c>
      <c r="C63" s="4">
        <v>0.625</v>
      </c>
      <c r="D63" s="1">
        <v>45303</v>
      </c>
      <c r="E63" s="4">
        <v>0.54583333333333328</v>
      </c>
      <c r="F63" s="1">
        <v>45303</v>
      </c>
      <c r="G63" s="4">
        <v>0.98749999999999993</v>
      </c>
      <c r="H63" s="7" t="s">
        <v>138</v>
      </c>
      <c r="I63" s="20"/>
      <c r="J63" s="17"/>
    </row>
    <row r="64" spans="1:10" ht="24" hidden="1" customHeight="1">
      <c r="A64" s="18" t="s">
        <v>128</v>
      </c>
      <c r="B64" s="1">
        <f>F63+3</f>
        <v>45306</v>
      </c>
      <c r="C64" s="4">
        <v>0.95833333333333337</v>
      </c>
      <c r="D64" s="1">
        <v>45308</v>
      </c>
      <c r="E64" s="4">
        <v>0.72083333333333333</v>
      </c>
      <c r="F64" s="1">
        <f>D64+1</f>
        <v>45309</v>
      </c>
      <c r="G64" s="4">
        <v>0.53749999999999998</v>
      </c>
      <c r="H64" s="7" t="s">
        <v>9</v>
      </c>
      <c r="I64" s="20"/>
      <c r="J64" s="17"/>
    </row>
    <row r="65" spans="1:10" ht="24" hidden="1" customHeight="1">
      <c r="A65" s="18" t="s">
        <v>129</v>
      </c>
      <c r="B65" s="1">
        <f>F64</f>
        <v>45309</v>
      </c>
      <c r="C65" s="4">
        <v>0.61249999999999993</v>
      </c>
      <c r="D65" s="1">
        <v>45311</v>
      </c>
      <c r="E65" s="4">
        <v>0.625</v>
      </c>
      <c r="F65" s="1">
        <v>45312</v>
      </c>
      <c r="G65" s="4">
        <v>0.42499999999999999</v>
      </c>
      <c r="H65" s="7" t="s">
        <v>9</v>
      </c>
      <c r="I65" s="20"/>
      <c r="J65" s="17"/>
    </row>
    <row r="66" spans="1:10" ht="24" hidden="1" customHeight="1">
      <c r="A66" s="18" t="s">
        <v>132</v>
      </c>
      <c r="B66" s="1">
        <v>45317</v>
      </c>
      <c r="C66" s="4">
        <v>0.15416666666666667</v>
      </c>
      <c r="D66" s="1">
        <v>45317</v>
      </c>
      <c r="E66" s="4">
        <v>0.21666666666666667</v>
      </c>
      <c r="F66" s="1">
        <v>45317</v>
      </c>
      <c r="G66" s="4">
        <v>0.59166666666666667</v>
      </c>
      <c r="H66" s="7" t="s">
        <v>161</v>
      </c>
      <c r="I66" s="25"/>
      <c r="J66" s="17"/>
    </row>
    <row r="67" spans="1:10" ht="24" hidden="1" customHeight="1">
      <c r="A67" s="18" t="s">
        <v>131</v>
      </c>
      <c r="B67" s="1">
        <f>F66+1</f>
        <v>45318</v>
      </c>
      <c r="C67" s="4">
        <v>0.89166666666666661</v>
      </c>
      <c r="D67" s="1">
        <v>45319</v>
      </c>
      <c r="E67" s="4">
        <v>8.3333333333333329E-2</v>
      </c>
      <c r="F67" s="1">
        <v>45319</v>
      </c>
      <c r="G67" s="4">
        <v>0.65833333333333333</v>
      </c>
      <c r="H67" s="7" t="s">
        <v>147</v>
      </c>
      <c r="I67" s="25"/>
      <c r="J67" s="17"/>
    </row>
    <row r="68" spans="1:10" ht="24.9" customHeight="1">
      <c r="A68" s="36" t="s">
        <v>306</v>
      </c>
      <c r="B68" s="37"/>
      <c r="C68" s="37"/>
      <c r="D68" s="37"/>
      <c r="E68" s="37"/>
      <c r="F68" s="37"/>
      <c r="G68" s="37"/>
      <c r="H68" s="37"/>
      <c r="I68" s="38"/>
    </row>
    <row r="69" spans="1:10" ht="24.9" customHeight="1">
      <c r="A69" s="11" t="s">
        <v>2</v>
      </c>
      <c r="B69" s="34" t="s">
        <v>3</v>
      </c>
      <c r="C69" s="35"/>
      <c r="D69" s="34" t="s">
        <v>4</v>
      </c>
      <c r="E69" s="35"/>
      <c r="F69" s="34" t="s">
        <v>5</v>
      </c>
      <c r="G69" s="35"/>
      <c r="H69" s="2" t="s">
        <v>6</v>
      </c>
      <c r="I69" s="2" t="s">
        <v>123</v>
      </c>
    </row>
    <row r="70" spans="1:10" ht="24.65" hidden="1" customHeight="1">
      <c r="A70" s="18" t="s">
        <v>108</v>
      </c>
      <c r="B70" s="1">
        <v>45314</v>
      </c>
      <c r="C70" s="4">
        <v>0.70000000000000007</v>
      </c>
      <c r="D70" s="1">
        <v>45314</v>
      </c>
      <c r="E70" s="4">
        <v>0.74583333333333324</v>
      </c>
      <c r="F70" s="1">
        <v>45315</v>
      </c>
      <c r="G70" s="4">
        <v>0.17916666666666667</v>
      </c>
      <c r="H70" s="9" t="s">
        <v>162</v>
      </c>
      <c r="I70" s="1"/>
    </row>
    <row r="71" spans="1:10" ht="24" hidden="1" customHeight="1">
      <c r="A71" s="18" t="s">
        <v>121</v>
      </c>
      <c r="B71" s="1">
        <v>45316</v>
      </c>
      <c r="C71" s="4">
        <v>0.23263888888888887</v>
      </c>
      <c r="D71" s="1">
        <v>45316</v>
      </c>
      <c r="E71" s="4">
        <v>0.42083333333333334</v>
      </c>
      <c r="F71" s="1">
        <v>45316</v>
      </c>
      <c r="G71" s="4">
        <v>0.9</v>
      </c>
      <c r="H71" s="7"/>
      <c r="I71" s="20"/>
      <c r="J71" s="17"/>
    </row>
    <row r="72" spans="1:10" ht="24" hidden="1" customHeight="1">
      <c r="A72" s="18" t="s">
        <v>122</v>
      </c>
      <c r="B72" s="1">
        <v>45317</v>
      </c>
      <c r="C72" s="4">
        <v>0.39583333333333331</v>
      </c>
      <c r="D72" s="1">
        <v>45318</v>
      </c>
      <c r="E72" s="4">
        <v>0.46249999999999997</v>
      </c>
      <c r="F72" s="1">
        <v>45318</v>
      </c>
      <c r="G72" s="4">
        <v>0.93333333333333324</v>
      </c>
      <c r="H72" s="7"/>
      <c r="I72" s="20"/>
      <c r="J72" s="17"/>
    </row>
    <row r="73" spans="1:10" ht="24" hidden="1" customHeight="1">
      <c r="A73" s="18" t="s">
        <v>128</v>
      </c>
      <c r="B73" s="1">
        <v>45322</v>
      </c>
      <c r="C73" s="4">
        <v>2.9166666666666664E-2</v>
      </c>
      <c r="D73" s="1">
        <v>45323</v>
      </c>
      <c r="E73" s="4">
        <v>0.91666666666666663</v>
      </c>
      <c r="F73" s="1">
        <v>45324</v>
      </c>
      <c r="G73" s="4">
        <v>0.91666666666666663</v>
      </c>
      <c r="H73" s="7" t="s">
        <v>193</v>
      </c>
      <c r="I73" s="20"/>
      <c r="J73" s="17"/>
    </row>
    <row r="74" spans="1:10" ht="24" hidden="1" customHeight="1">
      <c r="A74" s="18" t="s">
        <v>129</v>
      </c>
      <c r="B74" s="1">
        <v>45324</v>
      </c>
      <c r="C74" s="4">
        <v>0.98958333333333337</v>
      </c>
      <c r="D74" s="1">
        <v>45326</v>
      </c>
      <c r="E74" s="4">
        <v>4.9999999999999996E-2</v>
      </c>
      <c r="F74" s="1">
        <v>45326</v>
      </c>
      <c r="G74" s="4">
        <v>0.95000000000000007</v>
      </c>
      <c r="H74" s="7" t="s">
        <v>9</v>
      </c>
      <c r="I74" s="20"/>
      <c r="J74" s="17"/>
    </row>
    <row r="75" spans="1:10" ht="24" hidden="1" customHeight="1">
      <c r="A75" s="16" t="s">
        <v>166</v>
      </c>
      <c r="B75" s="1">
        <f>F74+2</f>
        <v>45328</v>
      </c>
      <c r="C75" s="4">
        <v>0.84027777777777779</v>
      </c>
      <c r="D75" s="1">
        <v>45328</v>
      </c>
      <c r="E75" s="4">
        <v>0.89166666666666661</v>
      </c>
      <c r="F75" s="1">
        <v>45329</v>
      </c>
      <c r="G75" s="4">
        <v>0.45</v>
      </c>
      <c r="H75" s="7" t="s">
        <v>175</v>
      </c>
      <c r="I75" s="20"/>
      <c r="J75" s="17"/>
    </row>
    <row r="76" spans="1:10" ht="24.65" hidden="1" customHeight="1">
      <c r="A76" s="18" t="s">
        <v>163</v>
      </c>
      <c r="B76" s="1">
        <v>45332</v>
      </c>
      <c r="C76" s="4">
        <v>0.1875</v>
      </c>
      <c r="D76" s="1">
        <v>45332</v>
      </c>
      <c r="E76" s="4">
        <v>0.7416666666666667</v>
      </c>
      <c r="F76" s="1">
        <v>45333</v>
      </c>
      <c r="G76" s="4">
        <v>0.25416666666666665</v>
      </c>
      <c r="H76" s="9" t="s">
        <v>12</v>
      </c>
      <c r="I76" s="1"/>
    </row>
    <row r="77" spans="1:10" ht="24" hidden="1" customHeight="1">
      <c r="A77" s="18" t="s">
        <v>164</v>
      </c>
      <c r="B77" s="1">
        <f>F76+1</f>
        <v>45334</v>
      </c>
      <c r="C77" s="4">
        <v>0.57500000000000007</v>
      </c>
      <c r="D77" s="1">
        <v>45334</v>
      </c>
      <c r="E77" s="4">
        <v>0.76666666666666661</v>
      </c>
      <c r="F77" s="1">
        <v>45335</v>
      </c>
      <c r="G77" s="4">
        <v>0.32083333333333336</v>
      </c>
      <c r="H77" s="7"/>
      <c r="I77" s="20"/>
      <c r="J77" s="17"/>
    </row>
    <row r="78" spans="1:10" ht="24" hidden="1" customHeight="1">
      <c r="A78" s="18" t="s">
        <v>165</v>
      </c>
      <c r="B78" s="1">
        <v>45335</v>
      </c>
      <c r="C78" s="4">
        <v>0.91111111111111109</v>
      </c>
      <c r="D78" s="1">
        <v>45336</v>
      </c>
      <c r="E78" s="4">
        <v>3.3333333333333333E-2</v>
      </c>
      <c r="F78" s="1">
        <v>45336</v>
      </c>
      <c r="G78" s="4">
        <v>0.29583333333333334</v>
      </c>
      <c r="H78" s="7"/>
      <c r="I78" s="20"/>
      <c r="J78" s="17"/>
    </row>
    <row r="79" spans="1:10" ht="24" hidden="1" customHeight="1">
      <c r="A79" s="18" t="s">
        <v>196</v>
      </c>
      <c r="B79" s="1">
        <f>F78+3</f>
        <v>45339</v>
      </c>
      <c r="C79" s="4">
        <v>0.39583333333333331</v>
      </c>
      <c r="D79" s="1">
        <v>45340</v>
      </c>
      <c r="E79" s="4">
        <v>0.64583333333333337</v>
      </c>
      <c r="F79" s="1">
        <f>D79+1</f>
        <v>45341</v>
      </c>
      <c r="G79" s="4">
        <v>0.54166666666666663</v>
      </c>
      <c r="H79" s="7"/>
      <c r="I79" s="20"/>
      <c r="J79" s="17"/>
    </row>
    <row r="80" spans="1:10" ht="24" hidden="1" customHeight="1">
      <c r="A80" s="18" t="s">
        <v>197</v>
      </c>
      <c r="B80" s="1">
        <f>F79</f>
        <v>45341</v>
      </c>
      <c r="C80" s="4">
        <v>0.6</v>
      </c>
      <c r="D80" s="1">
        <v>45341</v>
      </c>
      <c r="E80" s="4">
        <v>0.79999999999999993</v>
      </c>
      <c r="F80" s="1">
        <v>45342</v>
      </c>
      <c r="G80" s="4">
        <v>0.52916666666666667</v>
      </c>
      <c r="H80" s="7"/>
      <c r="I80" s="20"/>
      <c r="J80" s="17"/>
    </row>
    <row r="81" spans="1:10" ht="24.65" hidden="1" customHeight="1">
      <c r="A81" s="18" t="s">
        <v>199</v>
      </c>
      <c r="B81" s="1">
        <v>45347</v>
      </c>
      <c r="C81" s="4">
        <v>0.39583333333333331</v>
      </c>
      <c r="D81" s="1">
        <v>45350</v>
      </c>
      <c r="E81" s="4">
        <v>0.8833333333333333</v>
      </c>
      <c r="F81" s="1">
        <v>45351</v>
      </c>
      <c r="G81" s="4">
        <v>0.52083333333333337</v>
      </c>
      <c r="H81" s="9" t="s">
        <v>200</v>
      </c>
      <c r="I81" s="1"/>
    </row>
    <row r="82" spans="1:10" ht="24" hidden="1" customHeight="1">
      <c r="A82" s="18" t="s">
        <v>219</v>
      </c>
      <c r="B82" s="1">
        <f>F81+1</f>
        <v>45352</v>
      </c>
      <c r="C82" s="4">
        <v>0.85416666666666663</v>
      </c>
      <c r="D82" s="1">
        <v>45353</v>
      </c>
      <c r="E82" s="4">
        <v>2.4999999999999998E-2</v>
      </c>
      <c r="F82" s="1">
        <v>45353</v>
      </c>
      <c r="G82" s="4">
        <v>0.52916666666666667</v>
      </c>
      <c r="H82" s="7"/>
      <c r="I82" s="20"/>
      <c r="J82" s="17"/>
    </row>
    <row r="83" spans="1:10" ht="24" hidden="1" customHeight="1">
      <c r="A83" s="18" t="s">
        <v>220</v>
      </c>
      <c r="B83" s="1">
        <v>45354</v>
      </c>
      <c r="C83" s="4">
        <v>0.31944444444444448</v>
      </c>
      <c r="D83" s="1">
        <v>45354</v>
      </c>
      <c r="E83" s="4">
        <v>0.45</v>
      </c>
      <c r="F83" s="1">
        <v>45354</v>
      </c>
      <c r="G83" s="4">
        <v>0.77916666666666667</v>
      </c>
      <c r="H83" s="7"/>
      <c r="I83" s="20"/>
      <c r="J83" s="17"/>
    </row>
    <row r="84" spans="1:10" ht="24" hidden="1" customHeight="1">
      <c r="A84" s="12" t="s">
        <v>218</v>
      </c>
      <c r="B84" s="1">
        <v>45356</v>
      </c>
      <c r="C84" s="4">
        <v>0.40416666666666662</v>
      </c>
      <c r="D84" s="1">
        <v>45356</v>
      </c>
      <c r="E84" s="4">
        <v>0.45</v>
      </c>
      <c r="F84" s="1">
        <v>45356</v>
      </c>
      <c r="G84" s="4">
        <v>0.84166666666666667</v>
      </c>
      <c r="H84" s="7" t="s">
        <v>254</v>
      </c>
      <c r="I84" s="20"/>
      <c r="J84" s="17"/>
    </row>
    <row r="85" spans="1:10" ht="24" hidden="1" customHeight="1">
      <c r="A85" s="18" t="s">
        <v>221</v>
      </c>
      <c r="B85" s="1">
        <f>F84+2</f>
        <v>45358</v>
      </c>
      <c r="C85" s="4">
        <v>0.70000000000000007</v>
      </c>
      <c r="D85" s="1">
        <v>45358</v>
      </c>
      <c r="E85" s="4">
        <v>0.84166666666666667</v>
      </c>
      <c r="F85" s="1">
        <f>D85+1</f>
        <v>45359</v>
      </c>
      <c r="G85" s="4">
        <v>0.72083333333333333</v>
      </c>
      <c r="H85" s="7"/>
      <c r="I85" s="20"/>
      <c r="J85" s="17"/>
    </row>
    <row r="86" spans="1:10" ht="24" hidden="1" customHeight="1">
      <c r="A86" s="18" t="s">
        <v>222</v>
      </c>
      <c r="B86" s="1">
        <f>F85</f>
        <v>45359</v>
      </c>
      <c r="C86" s="4">
        <v>0.82499999999999996</v>
      </c>
      <c r="D86" s="1">
        <v>45359</v>
      </c>
      <c r="E86" s="4">
        <v>0.87916666666666665</v>
      </c>
      <c r="F86" s="1">
        <v>45360</v>
      </c>
      <c r="G86" s="4">
        <v>0.72916666666666663</v>
      </c>
      <c r="H86" s="7"/>
      <c r="I86" s="20"/>
      <c r="J86" s="17"/>
    </row>
    <row r="87" spans="1:10" ht="24" hidden="1" customHeight="1">
      <c r="A87" s="18" t="s">
        <v>241</v>
      </c>
      <c r="B87" s="1">
        <v>45365</v>
      </c>
      <c r="C87" s="4">
        <v>0.57986111111111116</v>
      </c>
      <c r="D87" s="1">
        <v>45365</v>
      </c>
      <c r="E87" s="4">
        <v>0.62083333333333335</v>
      </c>
      <c r="F87" s="1">
        <v>45366</v>
      </c>
      <c r="G87" s="4">
        <v>0.14583333333333334</v>
      </c>
      <c r="H87" s="7"/>
      <c r="I87" s="20"/>
      <c r="J87" s="17"/>
    </row>
    <row r="88" spans="1:10" ht="24" hidden="1" customHeight="1">
      <c r="A88" s="18" t="s">
        <v>255</v>
      </c>
      <c r="B88" s="1">
        <v>45367</v>
      </c>
      <c r="C88" s="4">
        <v>0.13750000000000001</v>
      </c>
      <c r="D88" s="1">
        <v>45367</v>
      </c>
      <c r="E88" s="4">
        <v>0.4375</v>
      </c>
      <c r="F88" s="1">
        <v>45368</v>
      </c>
      <c r="G88" s="4">
        <v>0.49583333333333335</v>
      </c>
      <c r="H88" s="7" t="s">
        <v>277</v>
      </c>
      <c r="I88" s="20"/>
      <c r="J88" s="17"/>
    </row>
    <row r="89" spans="1:10" ht="24" hidden="1" customHeight="1">
      <c r="A89" s="18" t="s">
        <v>256</v>
      </c>
      <c r="B89" s="1">
        <v>45369</v>
      </c>
      <c r="C89" s="4">
        <v>0.05</v>
      </c>
      <c r="D89" s="1">
        <v>45369</v>
      </c>
      <c r="E89" s="4">
        <v>0.99930555555555556</v>
      </c>
      <c r="F89" s="1">
        <v>45370</v>
      </c>
      <c r="G89" s="4">
        <v>0.27916666666666667</v>
      </c>
      <c r="H89" s="7" t="s">
        <v>278</v>
      </c>
      <c r="I89" s="20"/>
      <c r="J89" s="17"/>
    </row>
    <row r="90" spans="1:10" ht="24" hidden="1" customHeight="1">
      <c r="A90" s="12" t="s">
        <v>286</v>
      </c>
      <c r="B90" s="1">
        <v>45372</v>
      </c>
      <c r="C90" s="4">
        <v>0.30208333333333331</v>
      </c>
      <c r="D90" s="1">
        <v>45372</v>
      </c>
      <c r="E90" s="4">
        <v>0.35833333333333334</v>
      </c>
      <c r="F90" s="1">
        <v>45372</v>
      </c>
      <c r="G90" s="4">
        <v>0.72916666666666663</v>
      </c>
      <c r="H90" s="7" t="s">
        <v>261</v>
      </c>
      <c r="I90" s="20"/>
      <c r="J90" s="17"/>
    </row>
    <row r="91" spans="1:10" ht="24" hidden="1" customHeight="1">
      <c r="A91" s="18" t="s">
        <v>259</v>
      </c>
      <c r="B91" s="1">
        <v>45374</v>
      </c>
      <c r="C91" s="4">
        <v>0.57499999999999996</v>
      </c>
      <c r="D91" s="1">
        <v>45376</v>
      </c>
      <c r="E91" s="4">
        <v>0.81666666666666665</v>
      </c>
      <c r="F91" s="1">
        <f>D91+1</f>
        <v>45377</v>
      </c>
      <c r="G91" s="4">
        <v>0.82499999999999996</v>
      </c>
      <c r="H91" s="7" t="s">
        <v>9</v>
      </c>
      <c r="I91" s="20"/>
      <c r="J91" s="17"/>
    </row>
    <row r="92" spans="1:10" ht="24" hidden="1" customHeight="1">
      <c r="A92" s="18" t="s">
        <v>260</v>
      </c>
      <c r="B92" s="1">
        <f>F91</f>
        <v>45377</v>
      </c>
      <c r="C92" s="4">
        <v>0.87291666666666667</v>
      </c>
      <c r="D92" s="1">
        <v>45377</v>
      </c>
      <c r="E92" s="4">
        <v>0.90833333333333333</v>
      </c>
      <c r="F92" s="1">
        <v>45378</v>
      </c>
      <c r="G92" s="4">
        <v>0.70416666666666672</v>
      </c>
      <c r="H92" s="7"/>
      <c r="I92" s="20"/>
      <c r="J92" s="17"/>
    </row>
    <row r="93" spans="1:10" ht="24" customHeight="1">
      <c r="A93" s="18" t="s">
        <v>276</v>
      </c>
      <c r="B93" s="1">
        <f>F92+4</f>
        <v>45382</v>
      </c>
      <c r="C93" s="4">
        <v>0.53125</v>
      </c>
      <c r="D93" s="1">
        <v>45382</v>
      </c>
      <c r="E93" s="4">
        <v>0.5708333333333333</v>
      </c>
      <c r="F93" s="1">
        <v>45383</v>
      </c>
      <c r="G93" s="4">
        <v>3.3333333333333333E-2</v>
      </c>
      <c r="H93" s="7"/>
      <c r="I93" s="20"/>
      <c r="J93" s="17"/>
    </row>
    <row r="94" spans="1:10" ht="24" customHeight="1">
      <c r="A94" s="18" t="s">
        <v>287</v>
      </c>
      <c r="B94" s="1">
        <f>F93+1</f>
        <v>45384</v>
      </c>
      <c r="C94" s="4">
        <v>8.7499999999999994E-2</v>
      </c>
      <c r="D94" s="1">
        <v>45386</v>
      </c>
      <c r="E94" s="4">
        <v>0.78333333333333333</v>
      </c>
      <c r="F94" s="1">
        <v>45387</v>
      </c>
      <c r="G94" s="4">
        <v>0.51666666666666672</v>
      </c>
      <c r="H94" s="7" t="s">
        <v>194</v>
      </c>
      <c r="I94" s="20"/>
      <c r="J94" s="17"/>
    </row>
    <row r="95" spans="1:10" ht="24" customHeight="1">
      <c r="A95" s="18" t="s">
        <v>288</v>
      </c>
      <c r="B95" s="1">
        <v>45388</v>
      </c>
      <c r="C95" s="4">
        <v>0.44305555555555554</v>
      </c>
      <c r="D95" s="1">
        <v>45388</v>
      </c>
      <c r="E95" s="4">
        <v>0.55833333333333335</v>
      </c>
      <c r="F95" s="1">
        <v>45388</v>
      </c>
      <c r="G95" s="4">
        <v>0.89166666666666672</v>
      </c>
      <c r="H95" s="7" t="s">
        <v>194</v>
      </c>
      <c r="I95" s="20"/>
      <c r="J95" s="17"/>
    </row>
    <row r="96" spans="1:10" ht="24" customHeight="1">
      <c r="A96" s="18" t="s">
        <v>293</v>
      </c>
      <c r="B96" s="1">
        <f>F95+3</f>
        <v>45391</v>
      </c>
      <c r="C96" s="4">
        <v>0.95833333333333337</v>
      </c>
      <c r="D96" s="1">
        <v>45392</v>
      </c>
      <c r="E96" s="4">
        <v>0.75</v>
      </c>
      <c r="F96" s="1">
        <f>D96+1</f>
        <v>45393</v>
      </c>
      <c r="G96" s="4">
        <v>0.66666666666666663</v>
      </c>
      <c r="H96" s="7"/>
      <c r="I96" s="20"/>
      <c r="J96" s="17"/>
    </row>
    <row r="97" spans="1:10" ht="24" customHeight="1">
      <c r="A97" s="18" t="s">
        <v>294</v>
      </c>
      <c r="B97" s="1">
        <f>F96</f>
        <v>45393</v>
      </c>
      <c r="C97" s="4">
        <v>0.70833333333333337</v>
      </c>
      <c r="D97" s="1">
        <v>45393</v>
      </c>
      <c r="E97" s="4">
        <v>0.75</v>
      </c>
      <c r="F97" s="1">
        <v>45394</v>
      </c>
      <c r="G97" s="4">
        <v>0.5</v>
      </c>
      <c r="H97" s="7"/>
      <c r="I97" s="20"/>
      <c r="J97" s="17"/>
    </row>
    <row r="98" spans="1:10" ht="24" customHeight="1">
      <c r="A98" s="18" t="s">
        <v>308</v>
      </c>
      <c r="B98" s="1">
        <f>F97+4</f>
        <v>45398</v>
      </c>
      <c r="C98" s="4">
        <v>0.41666666666666669</v>
      </c>
      <c r="D98" s="1">
        <v>45398</v>
      </c>
      <c r="E98" s="4">
        <v>0.45833333333333331</v>
      </c>
      <c r="F98" s="1">
        <v>45398</v>
      </c>
      <c r="G98" s="4">
        <v>0.95833333333333337</v>
      </c>
      <c r="H98" s="7"/>
      <c r="I98" s="20"/>
      <c r="J98" s="17"/>
    </row>
    <row r="99" spans="1:10" ht="24" customHeight="1">
      <c r="A99" s="18" t="s">
        <v>318</v>
      </c>
      <c r="B99" s="1">
        <v>45400</v>
      </c>
      <c r="C99" s="4">
        <v>0</v>
      </c>
      <c r="D99" s="1">
        <v>45400</v>
      </c>
      <c r="E99" s="4">
        <v>0.20833333333333334</v>
      </c>
      <c r="F99" s="1">
        <v>45400</v>
      </c>
      <c r="G99" s="4">
        <v>0.70833333333333337</v>
      </c>
      <c r="H99" s="7"/>
      <c r="I99" s="20"/>
      <c r="J99" s="17"/>
    </row>
    <row r="100" spans="1:10" ht="24" customHeight="1">
      <c r="A100" s="18" t="s">
        <v>319</v>
      </c>
      <c r="B100" s="1">
        <v>45401</v>
      </c>
      <c r="C100" s="4">
        <v>0.29166666666666669</v>
      </c>
      <c r="D100" s="1">
        <v>45401</v>
      </c>
      <c r="E100" s="4">
        <v>0.45833333333333331</v>
      </c>
      <c r="F100" s="1">
        <v>45401</v>
      </c>
      <c r="G100" s="4">
        <v>0.875</v>
      </c>
      <c r="H100" s="7"/>
      <c r="I100" s="20"/>
      <c r="J100" s="17"/>
    </row>
    <row r="101" spans="1:10" ht="24" customHeight="1">
      <c r="A101" s="33" t="s">
        <v>269</v>
      </c>
      <c r="B101" s="33"/>
      <c r="C101" s="33"/>
      <c r="D101" s="33"/>
      <c r="E101" s="33"/>
      <c r="F101" s="33"/>
      <c r="G101" s="33"/>
      <c r="H101" s="33"/>
      <c r="I101" s="33"/>
    </row>
    <row r="102" spans="1:10" ht="24" customHeight="1">
      <c r="A102" s="11" t="s">
        <v>2</v>
      </c>
      <c r="B102" s="34" t="s">
        <v>3</v>
      </c>
      <c r="C102" s="35"/>
      <c r="D102" s="34" t="s">
        <v>4</v>
      </c>
      <c r="E102" s="35"/>
      <c r="F102" s="34" t="s">
        <v>5</v>
      </c>
      <c r="G102" s="35"/>
      <c r="H102" s="2" t="s">
        <v>6</v>
      </c>
      <c r="I102" s="2" t="s">
        <v>7</v>
      </c>
    </row>
    <row r="103" spans="1:10" ht="24" hidden="1" customHeight="1">
      <c r="A103" s="6" t="s">
        <v>78</v>
      </c>
      <c r="B103" s="1">
        <v>45290</v>
      </c>
      <c r="C103" s="4">
        <v>0.625</v>
      </c>
      <c r="D103" s="1">
        <v>45291</v>
      </c>
      <c r="E103" s="4">
        <v>0.32708333333333334</v>
      </c>
      <c r="F103" s="1">
        <v>45291</v>
      </c>
      <c r="G103" s="4">
        <v>0.8041666666666667</v>
      </c>
      <c r="H103" s="7" t="s">
        <v>12</v>
      </c>
      <c r="I103" s="20"/>
      <c r="J103" s="17"/>
    </row>
    <row r="104" spans="1:10" ht="24" hidden="1" customHeight="1">
      <c r="A104" s="6" t="s">
        <v>103</v>
      </c>
      <c r="B104" s="1">
        <v>45292</v>
      </c>
      <c r="C104" s="4">
        <v>0.71666666666666667</v>
      </c>
      <c r="D104" s="1">
        <v>45294</v>
      </c>
      <c r="E104" s="4">
        <v>0.10416666666666667</v>
      </c>
      <c r="F104" s="1">
        <v>45294</v>
      </c>
      <c r="G104" s="4">
        <v>0.77083333333333337</v>
      </c>
      <c r="H104" s="7" t="s">
        <v>12</v>
      </c>
      <c r="I104" s="20"/>
      <c r="J104" s="17"/>
    </row>
    <row r="105" spans="1:10" ht="24" hidden="1" customHeight="1">
      <c r="A105" s="6" t="s">
        <v>104</v>
      </c>
      <c r="B105" s="1">
        <v>45295</v>
      </c>
      <c r="C105" s="4">
        <v>0.3125</v>
      </c>
      <c r="D105" s="1">
        <v>45296</v>
      </c>
      <c r="E105" s="4">
        <v>0.9375</v>
      </c>
      <c r="F105" s="1">
        <v>45297</v>
      </c>
      <c r="G105" s="4">
        <v>0.20833333333333334</v>
      </c>
      <c r="H105" s="7" t="s">
        <v>12</v>
      </c>
      <c r="I105" s="20"/>
      <c r="J105" s="17"/>
    </row>
    <row r="106" spans="1:10" ht="24" hidden="1" customHeight="1">
      <c r="A106" s="6" t="s">
        <v>105</v>
      </c>
      <c r="B106" s="1">
        <v>45301</v>
      </c>
      <c r="C106" s="4">
        <v>0.25</v>
      </c>
      <c r="D106" s="1">
        <v>45301</v>
      </c>
      <c r="E106" s="4">
        <v>0.72916666666666663</v>
      </c>
      <c r="F106" s="1">
        <f>D106+1</f>
        <v>45302</v>
      </c>
      <c r="G106" s="4">
        <v>0.59583333333333333</v>
      </c>
      <c r="H106" s="7"/>
      <c r="I106" s="20"/>
      <c r="J106" s="17"/>
    </row>
    <row r="107" spans="1:10" ht="24" hidden="1" customHeight="1">
      <c r="A107" s="6" t="s">
        <v>106</v>
      </c>
      <c r="B107" s="1">
        <v>45302</v>
      </c>
      <c r="C107" s="4">
        <v>0.66666666666666663</v>
      </c>
      <c r="D107" s="1">
        <v>45303</v>
      </c>
      <c r="E107" s="4">
        <v>0.3611111111111111</v>
      </c>
      <c r="F107" s="1">
        <v>45304</v>
      </c>
      <c r="G107" s="4">
        <v>0.19999999999999998</v>
      </c>
      <c r="H107" s="7" t="s">
        <v>141</v>
      </c>
      <c r="I107" s="20"/>
      <c r="J107" s="17"/>
    </row>
    <row r="108" spans="1:10" ht="24" hidden="1" customHeight="1">
      <c r="A108" s="6" t="s">
        <v>107</v>
      </c>
      <c r="B108" s="1">
        <v>45307</v>
      </c>
      <c r="C108" s="4">
        <v>0.83333333333333337</v>
      </c>
      <c r="D108" s="1">
        <v>45307</v>
      </c>
      <c r="E108" s="4">
        <v>0.875</v>
      </c>
      <c r="F108" s="1">
        <v>45308</v>
      </c>
      <c r="G108" s="4">
        <v>0.33333333333333331</v>
      </c>
      <c r="H108" s="7"/>
      <c r="I108" s="20"/>
      <c r="J108" s="17"/>
    </row>
    <row r="109" spans="1:10" ht="24.9" hidden="1" customHeight="1">
      <c r="A109" s="6" t="s">
        <v>139</v>
      </c>
      <c r="B109" s="1">
        <f>F108+1</f>
        <v>45309</v>
      </c>
      <c r="C109" s="4">
        <v>0.29166666666666669</v>
      </c>
      <c r="D109" s="1">
        <v>45309</v>
      </c>
      <c r="E109" s="4">
        <v>0.5</v>
      </c>
      <c r="F109" s="1">
        <v>45309</v>
      </c>
      <c r="G109" s="4">
        <v>0.91666666666666663</v>
      </c>
      <c r="H109" s="7"/>
      <c r="I109" s="20"/>
    </row>
    <row r="110" spans="1:10" ht="24.9" hidden="1" customHeight="1">
      <c r="A110" s="6" t="s">
        <v>140</v>
      </c>
      <c r="B110" s="1">
        <v>45310</v>
      </c>
      <c r="C110" s="4">
        <v>0.45833333333333331</v>
      </c>
      <c r="D110" s="1">
        <v>45311</v>
      </c>
      <c r="E110" s="4">
        <v>8.3333333333333329E-2</v>
      </c>
      <c r="F110" s="1">
        <v>45311</v>
      </c>
      <c r="G110" s="4">
        <v>0.54166666666666663</v>
      </c>
      <c r="H110" s="7"/>
      <c r="I110" s="20"/>
    </row>
    <row r="111" spans="1:10" ht="24" hidden="1" customHeight="1">
      <c r="A111" s="6" t="s">
        <v>145</v>
      </c>
      <c r="B111" s="1">
        <f>F110+3</f>
        <v>45314</v>
      </c>
      <c r="C111" s="4">
        <v>0.43333333333333335</v>
      </c>
      <c r="D111" s="1">
        <v>45314</v>
      </c>
      <c r="E111" s="4">
        <v>0.70833333333333337</v>
      </c>
      <c r="F111" s="1">
        <f>D111+1</f>
        <v>45315</v>
      </c>
      <c r="G111" s="4">
        <v>0.64583333333333337</v>
      </c>
      <c r="H111" s="7"/>
      <c r="I111" s="20"/>
      <c r="J111" s="17"/>
    </row>
    <row r="112" spans="1:10" ht="24" hidden="1" customHeight="1">
      <c r="A112" s="6" t="s">
        <v>146</v>
      </c>
      <c r="B112" s="1">
        <f>F111</f>
        <v>45315</v>
      </c>
      <c r="C112" s="4">
        <v>0.70833333333333337</v>
      </c>
      <c r="D112" s="1">
        <v>45316</v>
      </c>
      <c r="E112" s="4">
        <v>0.23750000000000002</v>
      </c>
      <c r="F112" s="1">
        <v>45316</v>
      </c>
      <c r="G112" s="4">
        <v>0.96875</v>
      </c>
      <c r="H112" s="7"/>
      <c r="I112" s="20"/>
      <c r="J112" s="17"/>
    </row>
    <row r="113" spans="1:10" ht="24" hidden="1" customHeight="1">
      <c r="A113" s="6" t="s">
        <v>158</v>
      </c>
      <c r="B113" s="1">
        <v>45321</v>
      </c>
      <c r="C113" s="4">
        <v>0.75</v>
      </c>
      <c r="D113" s="1">
        <v>45321</v>
      </c>
      <c r="E113" s="4">
        <v>0.83333333333333337</v>
      </c>
      <c r="F113" s="1">
        <v>45322</v>
      </c>
      <c r="G113" s="4">
        <v>0.15277777777777776</v>
      </c>
      <c r="H113" s="7"/>
      <c r="I113" s="20"/>
      <c r="J113" s="17"/>
    </row>
    <row r="114" spans="1:10" ht="24.9" hidden="1" customHeight="1">
      <c r="A114" s="6" t="s">
        <v>159</v>
      </c>
      <c r="B114" s="1">
        <f>F113+1</f>
        <v>45323</v>
      </c>
      <c r="C114" s="4">
        <v>0.39583333333333331</v>
      </c>
      <c r="D114" s="1">
        <v>45324</v>
      </c>
      <c r="E114" s="4">
        <v>0.94097222222222221</v>
      </c>
      <c r="F114" s="1">
        <v>45325</v>
      </c>
      <c r="G114" s="4">
        <v>0.5</v>
      </c>
      <c r="H114" s="7" t="s">
        <v>194</v>
      </c>
      <c r="I114" s="20"/>
    </row>
    <row r="115" spans="1:10" ht="24.9" hidden="1" customHeight="1">
      <c r="A115" s="6" t="s">
        <v>160</v>
      </c>
      <c r="B115" s="1">
        <v>45326</v>
      </c>
      <c r="C115" s="4">
        <v>0</v>
      </c>
      <c r="D115" s="1">
        <v>45329</v>
      </c>
      <c r="E115" s="4">
        <v>0.53125</v>
      </c>
      <c r="F115" s="1">
        <v>45329</v>
      </c>
      <c r="G115" s="4">
        <v>0.98958333333333337</v>
      </c>
      <c r="H115" s="7" t="s">
        <v>12</v>
      </c>
      <c r="I115" s="20"/>
    </row>
    <row r="116" spans="1:10" ht="24.9" hidden="1" customHeight="1">
      <c r="A116" s="6" t="s">
        <v>176</v>
      </c>
      <c r="B116" s="1">
        <v>45334</v>
      </c>
      <c r="C116" s="4">
        <v>0.89583333333333337</v>
      </c>
      <c r="D116" s="1">
        <v>45335</v>
      </c>
      <c r="E116" s="4">
        <v>0.52500000000000002</v>
      </c>
      <c r="F116" s="1">
        <v>45336</v>
      </c>
      <c r="G116" s="4">
        <v>0.28750000000000003</v>
      </c>
      <c r="H116" s="7"/>
      <c r="I116" s="20"/>
    </row>
    <row r="117" spans="1:10" ht="24.9" hidden="1" customHeight="1">
      <c r="A117" s="6" t="s">
        <v>177</v>
      </c>
      <c r="B117" s="1">
        <f>F116</f>
        <v>45336</v>
      </c>
      <c r="C117" s="4">
        <v>0.33333333333333331</v>
      </c>
      <c r="D117" s="1">
        <v>45336</v>
      </c>
      <c r="E117" s="4">
        <v>0.37083333333333335</v>
      </c>
      <c r="F117" s="1">
        <v>45337</v>
      </c>
      <c r="G117" s="4">
        <v>0.44166666666666665</v>
      </c>
      <c r="H117" s="7"/>
      <c r="I117" s="20"/>
    </row>
    <row r="118" spans="1:10" ht="24.9" hidden="1" customHeight="1">
      <c r="A118" s="26" t="s">
        <v>189</v>
      </c>
      <c r="B118" s="1">
        <v>45342</v>
      </c>
      <c r="C118" s="4">
        <v>0.41666666666666669</v>
      </c>
      <c r="D118" s="1">
        <v>45344</v>
      </c>
      <c r="E118" s="4">
        <v>0.5</v>
      </c>
      <c r="F118" s="1">
        <v>45345</v>
      </c>
      <c r="G118" s="4">
        <v>2.0833333333333332E-2</v>
      </c>
      <c r="H118" s="7" t="s">
        <v>191</v>
      </c>
      <c r="I118" s="20"/>
    </row>
    <row r="119" spans="1:10" ht="24.9" hidden="1" customHeight="1">
      <c r="A119" s="26" t="s">
        <v>190</v>
      </c>
      <c r="B119" s="1">
        <v>45346</v>
      </c>
      <c r="C119" s="4">
        <v>0.45833333333333331</v>
      </c>
      <c r="D119" s="1">
        <v>45347</v>
      </c>
      <c r="E119" s="4">
        <v>0.31041666666666667</v>
      </c>
      <c r="F119" s="1">
        <v>45347</v>
      </c>
      <c r="G119" s="4">
        <v>0.5625</v>
      </c>
      <c r="H119" s="7"/>
      <c r="I119" s="20"/>
    </row>
    <row r="120" spans="1:10" ht="24.9" hidden="1" customHeight="1">
      <c r="A120" s="6" t="s">
        <v>192</v>
      </c>
      <c r="B120" s="1">
        <v>45348</v>
      </c>
      <c r="C120" s="4">
        <v>0.80208333333333337</v>
      </c>
      <c r="D120" s="1">
        <v>45349</v>
      </c>
      <c r="E120" s="4">
        <v>0.14583333333333334</v>
      </c>
      <c r="F120" s="1">
        <v>45349</v>
      </c>
      <c r="G120" s="4">
        <v>0.5</v>
      </c>
      <c r="H120" s="7"/>
      <c r="I120" s="20"/>
    </row>
    <row r="121" spans="1:10" ht="24.9" hidden="1" customHeight="1">
      <c r="A121" s="6" t="s">
        <v>223</v>
      </c>
      <c r="B121" s="1">
        <v>45353</v>
      </c>
      <c r="C121" s="4">
        <v>0.54166666666666663</v>
      </c>
      <c r="D121" s="1">
        <v>45353</v>
      </c>
      <c r="E121" s="4">
        <v>0.625</v>
      </c>
      <c r="F121" s="1">
        <f>D121+1</f>
        <v>45354</v>
      </c>
      <c r="G121" s="4">
        <v>0.53333333333333333</v>
      </c>
      <c r="H121" s="7"/>
      <c r="I121" s="20"/>
    </row>
    <row r="122" spans="1:10" ht="24.9" hidden="1" customHeight="1">
      <c r="A122" s="6" t="s">
        <v>224</v>
      </c>
      <c r="B122" s="1">
        <f>F121</f>
        <v>45354</v>
      </c>
      <c r="C122" s="4">
        <v>0.57500000000000007</v>
      </c>
      <c r="D122" s="1">
        <v>45355</v>
      </c>
      <c r="E122" s="4">
        <v>0.28333333333333333</v>
      </c>
      <c r="F122" s="1">
        <v>45355</v>
      </c>
      <c r="G122" s="4">
        <v>0.88750000000000007</v>
      </c>
      <c r="H122" s="7"/>
      <c r="I122" s="20"/>
    </row>
    <row r="123" spans="1:10" ht="24.9" hidden="1" customHeight="1">
      <c r="A123" s="18" t="s">
        <v>236</v>
      </c>
      <c r="B123" s="1">
        <v>45359</v>
      </c>
      <c r="C123" s="4">
        <v>0.75</v>
      </c>
      <c r="D123" s="1">
        <v>45359</v>
      </c>
      <c r="E123" s="4">
        <v>0.79166666666666663</v>
      </c>
      <c r="F123" s="1">
        <v>45360</v>
      </c>
      <c r="G123" s="4">
        <v>0.20833333333333334</v>
      </c>
      <c r="H123" s="9"/>
      <c r="I123" s="1"/>
    </row>
    <row r="124" spans="1:10" ht="24.9" hidden="1" customHeight="1">
      <c r="A124" s="18" t="s">
        <v>237</v>
      </c>
      <c r="B124" s="1">
        <f>F123+1</f>
        <v>45361</v>
      </c>
      <c r="C124" s="4">
        <v>0.58333333333333337</v>
      </c>
      <c r="D124" s="1">
        <v>45363</v>
      </c>
      <c r="E124" s="4">
        <v>0.28125</v>
      </c>
      <c r="F124" s="1">
        <v>45363</v>
      </c>
      <c r="G124" s="4">
        <v>0.66666666666666663</v>
      </c>
      <c r="H124" s="7" t="s">
        <v>12</v>
      </c>
      <c r="I124" s="20"/>
    </row>
    <row r="125" spans="1:10" ht="24.9" hidden="1" customHeight="1">
      <c r="A125" s="18" t="s">
        <v>238</v>
      </c>
      <c r="B125" s="1">
        <v>45364</v>
      </c>
      <c r="C125" s="4">
        <v>0.20833333333333334</v>
      </c>
      <c r="D125" s="1">
        <v>45364</v>
      </c>
      <c r="E125" s="4">
        <v>0.52083333333333337</v>
      </c>
      <c r="F125" s="1">
        <v>45364</v>
      </c>
      <c r="G125" s="4">
        <v>0.85416666666666663</v>
      </c>
      <c r="H125" s="7"/>
      <c r="I125" s="20"/>
    </row>
    <row r="126" spans="1:10" ht="24.9" hidden="1" customHeight="1">
      <c r="A126" s="6" t="s">
        <v>253</v>
      </c>
      <c r="B126" s="1">
        <v>45367</v>
      </c>
      <c r="C126" s="4">
        <v>0.66666666666666663</v>
      </c>
      <c r="D126" s="1">
        <v>45367</v>
      </c>
      <c r="E126" s="4">
        <v>0.79166666666666663</v>
      </c>
      <c r="F126" s="1">
        <v>45368</v>
      </c>
      <c r="G126" s="4">
        <v>0.45833333333333331</v>
      </c>
      <c r="H126" s="7" t="s">
        <v>66</v>
      </c>
      <c r="I126" s="20"/>
    </row>
    <row r="127" spans="1:10" ht="24.9" hidden="1" customHeight="1">
      <c r="A127" s="6" t="s">
        <v>252</v>
      </c>
      <c r="B127" s="1">
        <v>45368</v>
      </c>
      <c r="C127" s="4">
        <v>0.52083333333333337</v>
      </c>
      <c r="D127" s="1">
        <v>45370</v>
      </c>
      <c r="E127" s="4">
        <v>0.73750000000000004</v>
      </c>
      <c r="F127" s="1">
        <v>45371</v>
      </c>
      <c r="G127" s="4">
        <v>0.875</v>
      </c>
      <c r="H127" s="7"/>
      <c r="I127" s="20"/>
    </row>
    <row r="128" spans="1:10" ht="24.9" hidden="1" customHeight="1">
      <c r="A128" s="24" t="s">
        <v>257</v>
      </c>
      <c r="B128" s="1">
        <v>45374</v>
      </c>
      <c r="C128" s="4">
        <v>0.91666666666666663</v>
      </c>
      <c r="D128" s="1">
        <v>45375</v>
      </c>
      <c r="E128" s="4">
        <v>8.3333333333333329E-2</v>
      </c>
      <c r="F128" s="1">
        <v>45375</v>
      </c>
      <c r="G128" s="4">
        <v>0.45833333333333331</v>
      </c>
      <c r="H128" s="7" t="s">
        <v>258</v>
      </c>
      <c r="I128" s="20"/>
    </row>
    <row r="129" spans="1:9" ht="24.9" customHeight="1">
      <c r="A129" s="16" t="s">
        <v>324</v>
      </c>
      <c r="B129" s="1">
        <v>45400</v>
      </c>
      <c r="C129" s="4">
        <v>0.5</v>
      </c>
      <c r="D129" s="1">
        <v>45400</v>
      </c>
      <c r="E129" s="4">
        <v>0.70833333333333337</v>
      </c>
      <c r="F129" s="1">
        <v>45401</v>
      </c>
      <c r="G129" s="4">
        <v>0.16666666666666666</v>
      </c>
      <c r="H129" s="7" t="s">
        <v>327</v>
      </c>
      <c r="I129" s="20"/>
    </row>
    <row r="130" spans="1:9" ht="24.9" customHeight="1">
      <c r="A130" s="16" t="s">
        <v>325</v>
      </c>
      <c r="B130" s="1">
        <v>45402</v>
      </c>
      <c r="C130" s="4">
        <v>0.375</v>
      </c>
      <c r="D130" s="1">
        <v>45402</v>
      </c>
      <c r="E130" s="4">
        <v>0.41666666666666669</v>
      </c>
      <c r="F130" s="1">
        <v>45403</v>
      </c>
      <c r="G130" s="4">
        <v>8.3333333333333329E-2</v>
      </c>
      <c r="H130" s="9"/>
      <c r="I130" s="1"/>
    </row>
    <row r="131" spans="1:9" ht="24.9" customHeight="1">
      <c r="A131" s="18" t="s">
        <v>326</v>
      </c>
      <c r="B131" s="1">
        <v>45404</v>
      </c>
      <c r="C131" s="4">
        <v>0.375</v>
      </c>
      <c r="D131" s="1">
        <v>45404</v>
      </c>
      <c r="E131" s="4">
        <v>0.5</v>
      </c>
      <c r="F131" s="1">
        <v>45405</v>
      </c>
      <c r="G131" s="4">
        <v>0</v>
      </c>
      <c r="H131" s="7"/>
      <c r="I131" s="20"/>
    </row>
    <row r="132" spans="1:9" ht="24.9" customHeight="1">
      <c r="A132" s="6" t="s">
        <v>323</v>
      </c>
      <c r="B132" s="1">
        <v>45407</v>
      </c>
      <c r="C132" s="4">
        <v>0.875</v>
      </c>
      <c r="D132" s="1">
        <v>45408</v>
      </c>
      <c r="E132" s="4">
        <v>0</v>
      </c>
      <c r="F132" s="1">
        <v>45409</v>
      </c>
      <c r="G132" s="4">
        <v>0</v>
      </c>
      <c r="H132" s="7"/>
      <c r="I132" s="20"/>
    </row>
    <row r="133" spans="1:9" ht="24.9" customHeight="1">
      <c r="A133" s="6" t="s">
        <v>323</v>
      </c>
      <c r="B133" s="1">
        <f>F132</f>
        <v>45409</v>
      </c>
      <c r="C133" s="4">
        <v>4.1666666666666664E-2</v>
      </c>
      <c r="D133" s="1">
        <v>45409</v>
      </c>
      <c r="E133" s="4">
        <v>8.3333333333333329E-2</v>
      </c>
      <c r="F133" s="1">
        <v>45409</v>
      </c>
      <c r="G133" s="4">
        <v>0.83333333333333337</v>
      </c>
      <c r="H133" s="7"/>
      <c r="I133" s="20"/>
    </row>
    <row r="134" spans="1:9" ht="24" customHeight="1">
      <c r="A134" s="33" t="s">
        <v>262</v>
      </c>
      <c r="B134" s="33"/>
      <c r="C134" s="33"/>
      <c r="D134" s="33"/>
      <c r="E134" s="33"/>
      <c r="F134" s="33"/>
      <c r="G134" s="33"/>
      <c r="H134" s="33"/>
      <c r="I134" s="33"/>
    </row>
    <row r="135" spans="1:9" ht="24" customHeight="1">
      <c r="A135" s="11" t="s">
        <v>2</v>
      </c>
      <c r="B135" s="34" t="s">
        <v>3</v>
      </c>
      <c r="C135" s="35"/>
      <c r="D135" s="34" t="s">
        <v>4</v>
      </c>
      <c r="E135" s="35"/>
      <c r="F135" s="34" t="s">
        <v>5</v>
      </c>
      <c r="G135" s="35"/>
      <c r="H135" s="2" t="s">
        <v>6</v>
      </c>
      <c r="I135" s="2" t="s">
        <v>7</v>
      </c>
    </row>
    <row r="136" spans="1:9" ht="24.9" customHeight="1">
      <c r="A136" s="18" t="s">
        <v>263</v>
      </c>
      <c r="B136" s="1">
        <v>45373</v>
      </c>
      <c r="C136" s="4">
        <v>0.20833333333333334</v>
      </c>
      <c r="D136" s="1">
        <v>45373</v>
      </c>
      <c r="E136" s="4">
        <v>0.27083333333333331</v>
      </c>
      <c r="F136" s="1">
        <v>45373</v>
      </c>
      <c r="G136" s="4">
        <v>0.54166666666666663</v>
      </c>
      <c r="H136" s="9" t="s">
        <v>268</v>
      </c>
      <c r="I136" s="1"/>
    </row>
    <row r="137" spans="1:9" ht="24.9" customHeight="1">
      <c r="A137" s="18" t="s">
        <v>264</v>
      </c>
      <c r="B137" s="1">
        <f>F136+1</f>
        <v>45374</v>
      </c>
      <c r="C137" s="4">
        <v>0.625</v>
      </c>
      <c r="D137" s="1">
        <v>45377</v>
      </c>
      <c r="E137" s="4">
        <v>0.45833333333333331</v>
      </c>
      <c r="F137" s="1">
        <v>45377</v>
      </c>
      <c r="G137" s="4">
        <v>0.70833333333333337</v>
      </c>
      <c r="H137" s="9" t="s">
        <v>194</v>
      </c>
      <c r="I137" s="20"/>
    </row>
    <row r="138" spans="1:9" ht="24.9" customHeight="1">
      <c r="A138" s="18" t="s">
        <v>265</v>
      </c>
      <c r="B138" s="1">
        <v>45378</v>
      </c>
      <c r="C138" s="4">
        <v>0.29166666666666669</v>
      </c>
      <c r="D138" s="1">
        <v>45379</v>
      </c>
      <c r="E138" s="4">
        <v>0.19791666666666666</v>
      </c>
      <c r="F138" s="1">
        <v>45379</v>
      </c>
      <c r="G138" s="4">
        <v>0.48958333333333331</v>
      </c>
      <c r="H138" s="9" t="s">
        <v>12</v>
      </c>
      <c r="I138" s="20"/>
    </row>
    <row r="139" spans="1:9" ht="24.9" customHeight="1">
      <c r="A139" s="6" t="s">
        <v>267</v>
      </c>
      <c r="B139" s="1">
        <v>45383</v>
      </c>
      <c r="C139" s="4">
        <v>0.36666666666666664</v>
      </c>
      <c r="D139" s="1">
        <v>45383</v>
      </c>
      <c r="E139" s="4">
        <v>0.8</v>
      </c>
      <c r="F139" s="1">
        <f>D139+1</f>
        <v>45384</v>
      </c>
      <c r="G139" s="4">
        <v>0.22916666666666666</v>
      </c>
      <c r="H139" s="7" t="s">
        <v>304</v>
      </c>
      <c r="I139" s="20"/>
    </row>
    <row r="140" spans="1:9" ht="24.9" customHeight="1">
      <c r="A140" s="6" t="s">
        <v>266</v>
      </c>
      <c r="B140" s="1">
        <f>F139</f>
        <v>45384</v>
      </c>
      <c r="C140" s="4">
        <v>0.27083333333333331</v>
      </c>
      <c r="D140" s="1">
        <v>45387</v>
      </c>
      <c r="E140" s="4">
        <v>0.16666666666666666</v>
      </c>
      <c r="F140" s="1">
        <v>45388</v>
      </c>
      <c r="G140" s="4">
        <v>4.1666666666666664E-2</v>
      </c>
      <c r="H140" s="7" t="s">
        <v>305</v>
      </c>
      <c r="I140" s="20"/>
    </row>
    <row r="141" spans="1:9" ht="24.9" customHeight="1">
      <c r="A141" s="18" t="s">
        <v>292</v>
      </c>
      <c r="B141" s="1">
        <v>45392</v>
      </c>
      <c r="C141" s="4">
        <v>0.45833333333333331</v>
      </c>
      <c r="D141" s="1">
        <v>45392</v>
      </c>
      <c r="E141" s="4">
        <v>0.91666666666666663</v>
      </c>
      <c r="F141" s="1">
        <v>45393</v>
      </c>
      <c r="G141" s="4">
        <v>0.41666666666666669</v>
      </c>
      <c r="H141" s="9" t="s">
        <v>329</v>
      </c>
      <c r="I141" s="1"/>
    </row>
    <row r="142" spans="1:9" ht="24.9" customHeight="1">
      <c r="A142" s="18" t="s">
        <v>295</v>
      </c>
      <c r="B142" s="1">
        <f>F141+1</f>
        <v>45394</v>
      </c>
      <c r="C142" s="4">
        <v>0.41666666666666669</v>
      </c>
      <c r="D142" s="1">
        <v>45394</v>
      </c>
      <c r="E142" s="4">
        <v>0.625</v>
      </c>
      <c r="F142" s="1">
        <v>45395</v>
      </c>
      <c r="G142" s="4">
        <v>4.1666666666666664E-2</v>
      </c>
      <c r="H142" s="9"/>
      <c r="I142" s="20"/>
    </row>
    <row r="143" spans="1:9" ht="24.9" customHeight="1">
      <c r="A143" s="18" t="s">
        <v>296</v>
      </c>
      <c r="B143" s="1">
        <v>45395</v>
      </c>
      <c r="C143" s="4">
        <v>0.625</v>
      </c>
      <c r="D143" s="1">
        <v>45395</v>
      </c>
      <c r="E143" s="4">
        <v>0.79166666666666663</v>
      </c>
      <c r="F143" s="1">
        <v>45396</v>
      </c>
      <c r="G143" s="4">
        <v>0.20833333333333334</v>
      </c>
      <c r="H143" s="7"/>
      <c r="I143" s="20"/>
    </row>
    <row r="144" spans="1:9" ht="24.9" customHeight="1">
      <c r="A144" s="6" t="s">
        <v>320</v>
      </c>
      <c r="B144" s="1">
        <f>F143+3</f>
        <v>45399</v>
      </c>
      <c r="C144" s="4">
        <v>0</v>
      </c>
      <c r="D144" s="1">
        <v>45399</v>
      </c>
      <c r="E144" s="4">
        <v>0.41666666666666669</v>
      </c>
      <c r="F144" s="1">
        <f>D144+1</f>
        <v>45400</v>
      </c>
      <c r="G144" s="4">
        <v>0.25</v>
      </c>
      <c r="H144" s="7"/>
    </row>
    <row r="145" spans="1:8" ht="24.9" customHeight="1">
      <c r="A145" s="6" t="s">
        <v>321</v>
      </c>
      <c r="B145" s="1">
        <f>F144</f>
        <v>45400</v>
      </c>
      <c r="C145" s="4">
        <v>0.29166666666666669</v>
      </c>
      <c r="D145" s="1">
        <v>45400</v>
      </c>
      <c r="E145" s="4">
        <v>0.33333333333333331</v>
      </c>
      <c r="F145" s="1">
        <v>45400</v>
      </c>
      <c r="G145" s="4">
        <v>0.95833333333333337</v>
      </c>
      <c r="H145" s="7"/>
    </row>
  </sheetData>
  <mergeCells count="21">
    <mergeCell ref="A134:I134"/>
    <mergeCell ref="B135:C135"/>
    <mergeCell ref="D135:E135"/>
    <mergeCell ref="F135:G135"/>
    <mergeCell ref="A4:I4"/>
    <mergeCell ref="B5:C5"/>
    <mergeCell ref="D5:E5"/>
    <mergeCell ref="F5:G5"/>
    <mergeCell ref="A101:I101"/>
    <mergeCell ref="A68:I68"/>
    <mergeCell ref="B69:C69"/>
    <mergeCell ref="D69:E69"/>
    <mergeCell ref="F69:G69"/>
    <mergeCell ref="B102:C102"/>
    <mergeCell ref="D102:E102"/>
    <mergeCell ref="F102:G102"/>
    <mergeCell ref="A1:B1"/>
    <mergeCell ref="C1:I1"/>
    <mergeCell ref="A2:B2"/>
    <mergeCell ref="C2:I2"/>
    <mergeCell ref="A3:G3"/>
  </mergeCells>
  <phoneticPr fontId="28" type="noConversion"/>
  <conditionalFormatting sqref="B4 B6 F20:F67">
    <cfRule type="cellIs" dxfId="2366" priority="8234" stopIfTrue="1" operator="lessThan">
      <formula>$H$3</formula>
    </cfRule>
  </conditionalFormatting>
  <conditionalFormatting sqref="B4">
    <cfRule type="cellIs" dxfId="2365" priority="8570" stopIfTrue="1" operator="equal">
      <formula>$H$3</formula>
    </cfRule>
    <cfRule type="cellIs" dxfId="2364" priority="8571" stopIfTrue="1" operator="lessThan">
      <formula>$H$3</formula>
    </cfRule>
    <cfRule type="cellIs" dxfId="2363" priority="8572" stopIfTrue="1" operator="equal">
      <formula>$H$3</formula>
    </cfRule>
    <cfRule type="cellIs" dxfId="2362" priority="8574" stopIfTrue="1" operator="lessThan">
      <formula>$H$3</formula>
    </cfRule>
    <cfRule type="cellIs" dxfId="2361" priority="8575" stopIfTrue="1" operator="equal">
      <formula>$H$3</formula>
    </cfRule>
    <cfRule type="cellIs" dxfId="2360" priority="8576" stopIfTrue="1" operator="lessThan">
      <formula>$H$3</formula>
    </cfRule>
  </conditionalFormatting>
  <conditionalFormatting sqref="B6 F20:F67 B4">
    <cfRule type="cellIs" dxfId="2359" priority="8233" stopIfTrue="1" operator="equal">
      <formula>$H$3</formula>
    </cfRule>
  </conditionalFormatting>
  <conditionalFormatting sqref="B6">
    <cfRule type="cellIs" dxfId="2358" priority="8171" stopIfTrue="1" operator="equal">
      <formula>$H$3</formula>
    </cfRule>
    <cfRule type="cellIs" dxfId="2357" priority="8172" stopIfTrue="1" operator="lessThan">
      <formula>$H$3</formula>
    </cfRule>
    <cfRule type="cellIs" dxfId="2356" priority="8173" stopIfTrue="1" operator="equal">
      <formula>$H$3</formula>
    </cfRule>
    <cfRule type="cellIs" dxfId="2355" priority="8174" stopIfTrue="1" operator="lessThan">
      <formula>$H$3</formula>
    </cfRule>
    <cfRule type="cellIs" dxfId="2354" priority="8175" stopIfTrue="1" operator="equal">
      <formula>$H$3</formula>
    </cfRule>
    <cfRule type="cellIs" dxfId="2353" priority="8176" stopIfTrue="1" operator="lessThan">
      <formula>$H$3</formula>
    </cfRule>
    <cfRule type="cellIs" dxfId="2352" priority="8177" stopIfTrue="1" operator="equal">
      <formula>$H$3</formula>
    </cfRule>
    <cfRule type="cellIs" dxfId="2351" priority="8178" stopIfTrue="1" operator="lessThan">
      <formula>$H$3</formula>
    </cfRule>
    <cfRule type="cellIs" dxfId="2350" priority="8179" stopIfTrue="1" operator="equal">
      <formula>$H$3</formula>
    </cfRule>
    <cfRule type="cellIs" dxfId="2349" priority="8180" stopIfTrue="1" operator="lessThan">
      <formula>$H$3</formula>
    </cfRule>
    <cfRule type="cellIs" dxfId="2348" priority="8181" stopIfTrue="1" operator="equal">
      <formula>$H$3</formula>
    </cfRule>
    <cfRule type="cellIs" dxfId="2347" priority="8182" stopIfTrue="1" operator="lessThan">
      <formula>$H$3</formula>
    </cfRule>
    <cfRule type="cellIs" dxfId="2346" priority="8183" stopIfTrue="1" operator="equal">
      <formula>$H$3</formula>
    </cfRule>
    <cfRule type="cellIs" dxfId="2345" priority="8184" stopIfTrue="1" operator="lessThan">
      <formula>$H$3</formula>
    </cfRule>
    <cfRule type="cellIs" dxfId="2344" priority="8185" stopIfTrue="1" operator="equal">
      <formula>$H$3</formula>
    </cfRule>
    <cfRule type="cellIs" dxfId="2343" priority="8186" stopIfTrue="1" operator="lessThan">
      <formula>$H$3</formula>
    </cfRule>
    <cfRule type="cellIs" dxfId="2342" priority="8187" stopIfTrue="1" operator="equal">
      <formula>$H$3</formula>
    </cfRule>
    <cfRule type="cellIs" dxfId="2341" priority="8188" stopIfTrue="1" operator="lessThan">
      <formula>$H$3</formula>
    </cfRule>
    <cfRule type="cellIs" dxfId="2340" priority="8189" stopIfTrue="1" operator="equal">
      <formula>$H$3</formula>
    </cfRule>
    <cfRule type="cellIs" dxfId="2339" priority="8190" stopIfTrue="1" operator="lessThan">
      <formula>$H$3</formula>
    </cfRule>
    <cfRule type="cellIs" dxfId="2338" priority="8191" stopIfTrue="1" operator="equal">
      <formula>$H$3</formula>
    </cfRule>
    <cfRule type="cellIs" dxfId="2337" priority="8192" stopIfTrue="1" operator="lessThan">
      <formula>$H$3</formula>
    </cfRule>
    <cfRule type="cellIs" dxfId="2336" priority="8194" stopIfTrue="1" operator="equal">
      <formula>$H$3</formula>
    </cfRule>
    <cfRule type="cellIs" dxfId="2335" priority="8195" stopIfTrue="1" operator="lessThan">
      <formula>$H$3</formula>
    </cfRule>
    <cfRule type="cellIs" dxfId="2334" priority="8197" stopIfTrue="1" operator="equal">
      <formula>$H$3</formula>
    </cfRule>
    <cfRule type="cellIs" dxfId="2333" priority="8198" stopIfTrue="1" operator="lessThan">
      <formula>$H$3</formula>
    </cfRule>
    <cfRule type="cellIs" dxfId="2332" priority="8199" stopIfTrue="1" operator="equal">
      <formula>$H$3</formula>
    </cfRule>
    <cfRule type="cellIs" dxfId="2331" priority="8200" stopIfTrue="1" operator="lessThan">
      <formula>$H$3</formula>
    </cfRule>
    <cfRule type="cellIs" dxfId="2330" priority="8201" stopIfTrue="1" operator="equal">
      <formula>$H$3</formula>
    </cfRule>
    <cfRule type="cellIs" dxfId="2329" priority="8202" stopIfTrue="1" operator="lessThan">
      <formula>$H$3</formula>
    </cfRule>
    <cfRule type="cellIs" dxfId="2328" priority="8203" stopIfTrue="1" operator="equal">
      <formula>$H$3</formula>
    </cfRule>
    <cfRule type="cellIs" dxfId="2327" priority="8204" stopIfTrue="1" operator="lessThan">
      <formula>$H$3</formula>
    </cfRule>
    <cfRule type="cellIs" dxfId="2326" priority="8205" stopIfTrue="1" operator="equal">
      <formula>$H$3</formula>
    </cfRule>
    <cfRule type="cellIs" dxfId="2325" priority="8206" stopIfTrue="1" operator="lessThan">
      <formula>$H$3</formula>
    </cfRule>
    <cfRule type="cellIs" dxfId="2324" priority="8207" stopIfTrue="1" operator="equal">
      <formula>$H$3</formula>
    </cfRule>
    <cfRule type="cellIs" dxfId="2323" priority="8208" stopIfTrue="1" operator="lessThan">
      <formula>$H$3</formula>
    </cfRule>
    <cfRule type="cellIs" dxfId="2322" priority="8209" stopIfTrue="1" operator="equal">
      <formula>$H$3</formula>
    </cfRule>
    <cfRule type="cellIs" dxfId="2321" priority="8210" stopIfTrue="1" operator="lessThan">
      <formula>$H$3</formula>
    </cfRule>
    <cfRule type="cellIs" dxfId="2320" priority="8211" stopIfTrue="1" operator="equal">
      <formula>$H$3</formula>
    </cfRule>
    <cfRule type="cellIs" dxfId="2319" priority="8212" stopIfTrue="1" operator="lessThan">
      <formula>$H$3</formula>
    </cfRule>
    <cfRule type="cellIs" dxfId="2318" priority="8213" stopIfTrue="1" operator="equal">
      <formula>$H$3</formula>
    </cfRule>
    <cfRule type="cellIs" dxfId="2317" priority="8214" stopIfTrue="1" operator="lessThan">
      <formula>$H$3</formula>
    </cfRule>
    <cfRule type="cellIs" dxfId="2316" priority="8215" stopIfTrue="1" operator="equal">
      <formula>$H$3</formula>
    </cfRule>
    <cfRule type="cellIs" dxfId="2315" priority="8216" stopIfTrue="1" operator="lessThan">
      <formula>$H$3</formula>
    </cfRule>
    <cfRule type="cellIs" dxfId="2314" priority="8217" stopIfTrue="1" operator="equal">
      <formula>$H$3</formula>
    </cfRule>
    <cfRule type="cellIs" dxfId="2313" priority="8218" stopIfTrue="1" operator="lessThan">
      <formula>$H$3</formula>
    </cfRule>
    <cfRule type="cellIs" dxfId="2312" priority="8219" stopIfTrue="1" operator="equal">
      <formula>$H$3</formula>
    </cfRule>
    <cfRule type="cellIs" dxfId="2311" priority="8220" stopIfTrue="1" operator="lessThan">
      <formula>$H$3</formula>
    </cfRule>
    <cfRule type="cellIs" dxfId="2310" priority="8221" stopIfTrue="1" operator="equal">
      <formula>$H$3</formula>
    </cfRule>
    <cfRule type="cellIs" dxfId="2309" priority="8222" stopIfTrue="1" operator="lessThan">
      <formula>$H$3</formula>
    </cfRule>
    <cfRule type="cellIs" dxfId="2308" priority="8223" stopIfTrue="1" operator="equal">
      <formula>$H$3</formula>
    </cfRule>
    <cfRule type="cellIs" dxfId="2307" priority="8224" stopIfTrue="1" operator="lessThan">
      <formula>$H$3</formula>
    </cfRule>
    <cfRule type="cellIs" dxfId="2306" priority="8226" stopIfTrue="1" operator="equal">
      <formula>$H$3</formula>
    </cfRule>
    <cfRule type="cellIs" dxfId="2305" priority="8227" stopIfTrue="1" operator="lessThan">
      <formula>$H$3</formula>
    </cfRule>
    <cfRule type="cellIs" dxfId="2304" priority="8229" stopIfTrue="1" operator="equal">
      <formula>$H$3</formula>
    </cfRule>
    <cfRule type="cellIs" dxfId="2303" priority="8230" stopIfTrue="1" operator="lessThan">
      <formula>$H$3</formula>
    </cfRule>
    <cfRule type="cellIs" dxfId="2302" priority="8231" stopIfTrue="1" operator="equal">
      <formula>$H$3</formula>
    </cfRule>
    <cfRule type="cellIs" dxfId="2301" priority="8232" stopIfTrue="1" operator="lessThan">
      <formula>$H$3</formula>
    </cfRule>
  </conditionalFormatting>
  <conditionalFormatting sqref="B8 D8">
    <cfRule type="cellIs" dxfId="2300" priority="8129" stopIfTrue="1" operator="equal">
      <formula>$H$3</formula>
    </cfRule>
    <cfRule type="cellIs" dxfId="2299" priority="8130" stopIfTrue="1" operator="lessThan">
      <formula>$H$3</formula>
    </cfRule>
    <cfRule type="cellIs" dxfId="2298" priority="8131" stopIfTrue="1" operator="equal">
      <formula>$H$3</formula>
    </cfRule>
    <cfRule type="cellIs" dxfId="2297" priority="8132" stopIfTrue="1" operator="lessThan">
      <formula>$H$3</formula>
    </cfRule>
    <cfRule type="cellIs" dxfId="2296" priority="8133" stopIfTrue="1" operator="equal">
      <formula>$H$3</formula>
    </cfRule>
    <cfRule type="cellIs" dxfId="2295" priority="8134" stopIfTrue="1" operator="lessThan">
      <formula>$H$3</formula>
    </cfRule>
    <cfRule type="cellIs" dxfId="2294" priority="8135" stopIfTrue="1" operator="equal">
      <formula>$H$3</formula>
    </cfRule>
    <cfRule type="cellIs" dxfId="2293" priority="8136" stopIfTrue="1" operator="lessThan">
      <formula>$H$3</formula>
    </cfRule>
    <cfRule type="cellIs" dxfId="2292" priority="8137" stopIfTrue="1" operator="equal">
      <formula>$H$3</formula>
    </cfRule>
    <cfRule type="cellIs" dxfId="2291" priority="8138" stopIfTrue="1" operator="lessThan">
      <formula>$H$3</formula>
    </cfRule>
    <cfRule type="cellIs" dxfId="2290" priority="8139" stopIfTrue="1" operator="equal">
      <formula>$H$3</formula>
    </cfRule>
    <cfRule type="cellIs" dxfId="2289" priority="8140" stopIfTrue="1" operator="lessThan">
      <formula>$H$3</formula>
    </cfRule>
    <cfRule type="cellIs" dxfId="2288" priority="8141" stopIfTrue="1" operator="equal">
      <formula>$H$3</formula>
    </cfRule>
    <cfRule type="cellIs" dxfId="2287" priority="8142" stopIfTrue="1" operator="lessThan">
      <formula>$H$3</formula>
    </cfRule>
    <cfRule type="cellIs" dxfId="2286" priority="8143" stopIfTrue="1" operator="equal">
      <formula>$H$3</formula>
    </cfRule>
    <cfRule type="cellIs" dxfId="2285" priority="8144" stopIfTrue="1" operator="lessThan">
      <formula>$H$3</formula>
    </cfRule>
    <cfRule type="cellIs" dxfId="2284" priority="8145" stopIfTrue="1" operator="equal">
      <formula>$H$3</formula>
    </cfRule>
    <cfRule type="cellIs" dxfId="2283" priority="8146" stopIfTrue="1" operator="lessThan">
      <formula>$H$3</formula>
    </cfRule>
  </conditionalFormatting>
  <conditionalFormatting sqref="B14">
    <cfRule type="cellIs" dxfId="2282" priority="5754" stopIfTrue="1" operator="equal">
      <formula>$H$3</formula>
    </cfRule>
    <cfRule type="cellIs" dxfId="2281" priority="5755" stopIfTrue="1" operator="lessThan">
      <formula>$H$3</formula>
    </cfRule>
    <cfRule type="cellIs" dxfId="2280" priority="5756" stopIfTrue="1" operator="equal">
      <formula>$H$3</formula>
    </cfRule>
    <cfRule type="cellIs" dxfId="2279" priority="5757" stopIfTrue="1" operator="lessThan">
      <formula>$H$3</formula>
    </cfRule>
    <cfRule type="cellIs" dxfId="2278" priority="5758" stopIfTrue="1" operator="equal">
      <formula>$H$3</formula>
    </cfRule>
    <cfRule type="cellIs" dxfId="2277" priority="5759" stopIfTrue="1" operator="lessThan">
      <formula>$H$3</formula>
    </cfRule>
    <cfRule type="cellIs" dxfId="2276" priority="5760" stopIfTrue="1" operator="equal">
      <formula>$H$3</formula>
    </cfRule>
    <cfRule type="cellIs" dxfId="2275" priority="5761" stopIfTrue="1" operator="lessThan">
      <formula>$H$3</formula>
    </cfRule>
    <cfRule type="cellIs" dxfId="2274" priority="5762" stopIfTrue="1" operator="equal">
      <formula>$H$3</formula>
    </cfRule>
    <cfRule type="cellIs" dxfId="2273" priority="5763" stopIfTrue="1" operator="lessThan">
      <formula>$H$3</formula>
    </cfRule>
    <cfRule type="cellIs" dxfId="2272" priority="5764" stopIfTrue="1" operator="equal">
      <formula>$H$3</formula>
    </cfRule>
    <cfRule type="cellIs" dxfId="2271" priority="5765" stopIfTrue="1" operator="lessThan">
      <formula>$H$3</formula>
    </cfRule>
    <cfRule type="cellIs" dxfId="2270" priority="5766" stopIfTrue="1" operator="equal">
      <formula>$H$3</formula>
    </cfRule>
    <cfRule type="cellIs" dxfId="2269" priority="5767" stopIfTrue="1" operator="lessThan">
      <formula>$H$3</formula>
    </cfRule>
    <cfRule type="cellIs" dxfId="2268" priority="5768" stopIfTrue="1" operator="equal">
      <formula>$H$3</formula>
    </cfRule>
    <cfRule type="cellIs" dxfId="2267" priority="5769" stopIfTrue="1" operator="lessThan">
      <formula>$H$3</formula>
    </cfRule>
    <cfRule type="cellIs" dxfId="2266" priority="5770" stopIfTrue="1" operator="equal">
      <formula>$H$3</formula>
    </cfRule>
    <cfRule type="cellIs" dxfId="2265" priority="5771" stopIfTrue="1" operator="lessThan">
      <formula>$H$3</formula>
    </cfRule>
    <cfRule type="cellIs" dxfId="2264" priority="5772" stopIfTrue="1" operator="equal">
      <formula>$H$3</formula>
    </cfRule>
    <cfRule type="cellIs" dxfId="2263" priority="5773" stopIfTrue="1" operator="lessThan">
      <formula>$H$3</formula>
    </cfRule>
    <cfRule type="cellIs" dxfId="2262" priority="5774" stopIfTrue="1" operator="equal">
      <formula>$H$3</formula>
    </cfRule>
    <cfRule type="cellIs" dxfId="2261" priority="5775" stopIfTrue="1" operator="lessThan">
      <formula>$H$3</formula>
    </cfRule>
    <cfRule type="cellIs" dxfId="2260" priority="5776" stopIfTrue="1" operator="equal">
      <formula>$H$3</formula>
    </cfRule>
    <cfRule type="cellIs" dxfId="2259" priority="5777" stopIfTrue="1" operator="lessThan">
      <formula>$H$3</formula>
    </cfRule>
    <cfRule type="cellIs" dxfId="2258" priority="5779" stopIfTrue="1" operator="equal">
      <formula>$H$3</formula>
    </cfRule>
    <cfRule type="cellIs" dxfId="2257" priority="5780" stopIfTrue="1" operator="lessThan">
      <formula>$H$3</formula>
    </cfRule>
    <cfRule type="cellIs" dxfId="2256" priority="5782" stopIfTrue="1" operator="equal">
      <formula>$H$3</formula>
    </cfRule>
    <cfRule type="cellIs" dxfId="2255" priority="5783" stopIfTrue="1" operator="lessThan">
      <formula>$H$3</formula>
    </cfRule>
    <cfRule type="cellIs" dxfId="2254" priority="5784" stopIfTrue="1" operator="equal">
      <formula>$H$3</formula>
    </cfRule>
    <cfRule type="cellIs" dxfId="2253" priority="5785" stopIfTrue="1" operator="lessThan">
      <formula>$H$3</formula>
    </cfRule>
    <cfRule type="cellIs" dxfId="2252" priority="5786" stopIfTrue="1" operator="equal">
      <formula>$H$3</formula>
    </cfRule>
    <cfRule type="cellIs" dxfId="2251" priority="5787" stopIfTrue="1" operator="lessThan">
      <formula>$H$3</formula>
    </cfRule>
    <cfRule type="cellIs" dxfId="2250" priority="5788" stopIfTrue="1" operator="equal">
      <formula>$H$3</formula>
    </cfRule>
    <cfRule type="cellIs" dxfId="2249" priority="5789" stopIfTrue="1" operator="lessThan">
      <formula>$H$3</formula>
    </cfRule>
    <cfRule type="cellIs" dxfId="2248" priority="5790" stopIfTrue="1" operator="equal">
      <formula>$H$3</formula>
    </cfRule>
    <cfRule type="cellIs" dxfId="2247" priority="5791" stopIfTrue="1" operator="lessThan">
      <formula>$H$3</formula>
    </cfRule>
    <cfRule type="cellIs" dxfId="2246" priority="5792" stopIfTrue="1" operator="equal">
      <formula>$H$3</formula>
    </cfRule>
    <cfRule type="cellIs" dxfId="2245" priority="5793" stopIfTrue="1" operator="lessThan">
      <formula>$H$3</formula>
    </cfRule>
    <cfRule type="cellIs" dxfId="2244" priority="5794" stopIfTrue="1" operator="equal">
      <formula>$H$3</formula>
    </cfRule>
    <cfRule type="cellIs" dxfId="2243" priority="5795" stopIfTrue="1" operator="lessThan">
      <formula>$H$3</formula>
    </cfRule>
    <cfRule type="cellIs" dxfId="2242" priority="5796" stopIfTrue="1" operator="equal">
      <formula>$H$3</formula>
    </cfRule>
    <cfRule type="cellIs" dxfId="2241" priority="5797" stopIfTrue="1" operator="lessThan">
      <formula>$H$3</formula>
    </cfRule>
    <cfRule type="cellIs" dxfId="2240" priority="5798" stopIfTrue="1" operator="equal">
      <formula>$H$3</formula>
    </cfRule>
    <cfRule type="cellIs" dxfId="2239" priority="5799" stopIfTrue="1" operator="lessThan">
      <formula>$H$3</formula>
    </cfRule>
    <cfRule type="cellIs" dxfId="2238" priority="5800" stopIfTrue="1" operator="equal">
      <formula>$H$3</formula>
    </cfRule>
    <cfRule type="cellIs" dxfId="2237" priority="5801" stopIfTrue="1" operator="lessThan">
      <formula>$H$3</formula>
    </cfRule>
    <cfRule type="cellIs" dxfId="2236" priority="5802" stopIfTrue="1" operator="equal">
      <formula>$H$3</formula>
    </cfRule>
    <cfRule type="cellIs" dxfId="2235" priority="5803" stopIfTrue="1" operator="lessThan">
      <formula>$H$3</formula>
    </cfRule>
    <cfRule type="cellIs" dxfId="2234" priority="5804" stopIfTrue="1" operator="equal">
      <formula>$H$3</formula>
    </cfRule>
    <cfRule type="cellIs" dxfId="2233" priority="5805" stopIfTrue="1" operator="lessThan">
      <formula>$H$3</formula>
    </cfRule>
    <cfRule type="cellIs" dxfId="2232" priority="5806" stopIfTrue="1" operator="equal">
      <formula>$H$3</formula>
    </cfRule>
    <cfRule type="cellIs" dxfId="2231" priority="5807" stopIfTrue="1" operator="lessThan">
      <formula>$H$3</formula>
    </cfRule>
    <cfRule type="cellIs" dxfId="2230" priority="5808" stopIfTrue="1" operator="equal">
      <formula>$H$3</formula>
    </cfRule>
    <cfRule type="cellIs" dxfId="2229" priority="5809" stopIfTrue="1" operator="lessThan">
      <formula>$H$3</formula>
    </cfRule>
    <cfRule type="cellIs" dxfId="2228" priority="5811" stopIfTrue="1" operator="equal">
      <formula>$H$3</formula>
    </cfRule>
    <cfRule type="cellIs" dxfId="2227" priority="5812" stopIfTrue="1" operator="lessThan">
      <formula>$H$3</formula>
    </cfRule>
    <cfRule type="cellIs" dxfId="2226" priority="5814" stopIfTrue="1" operator="equal">
      <formula>$H$3</formula>
    </cfRule>
    <cfRule type="cellIs" dxfId="2225" priority="5815" stopIfTrue="1" operator="lessThan">
      <formula>$H$3</formula>
    </cfRule>
    <cfRule type="cellIs" dxfId="2224" priority="5816" stopIfTrue="1" operator="equal">
      <formula>$H$3</formula>
    </cfRule>
    <cfRule type="cellIs" dxfId="2223" priority="5817" stopIfTrue="1" operator="lessThan">
      <formula>$H$3</formula>
    </cfRule>
  </conditionalFormatting>
  <conditionalFormatting sqref="B14:B18 B70:B100 F75 F78:F79">
    <cfRule type="cellIs" dxfId="2222" priority="5818" stopIfTrue="1" operator="equal">
      <formula>$H$3</formula>
    </cfRule>
    <cfRule type="cellIs" dxfId="2221" priority="5819" stopIfTrue="1" operator="lessThan">
      <formula>$H$3</formula>
    </cfRule>
  </conditionalFormatting>
  <conditionalFormatting sqref="B19:B67 F126:F128 F132:F133 B103:B133">
    <cfRule type="cellIs" dxfId="2220" priority="3469" stopIfTrue="1" operator="equal">
      <formula>$H$3</formula>
    </cfRule>
    <cfRule type="cellIs" dxfId="2219" priority="3470" stopIfTrue="1" operator="lessThan">
      <formula>$H$3</formula>
    </cfRule>
  </conditionalFormatting>
  <conditionalFormatting sqref="B68 D68 F68:F69">
    <cfRule type="cellIs" dxfId="2218" priority="2354" stopIfTrue="1" operator="lessThan">
      <formula>$H$3</formula>
    </cfRule>
  </conditionalFormatting>
  <conditionalFormatting sqref="B68:B69 D68:D69">
    <cfRule type="cellIs" dxfId="2217" priority="2355" stopIfTrue="1" operator="equal">
      <formula>$H$3</formula>
    </cfRule>
    <cfRule type="cellIs" dxfId="2216" priority="2356" stopIfTrue="1" operator="lessThan">
      <formula>$H$3</formula>
    </cfRule>
  </conditionalFormatting>
  <conditionalFormatting sqref="B69">
    <cfRule type="cellIs" dxfId="2215" priority="2370" stopIfTrue="1" operator="equal">
      <formula>$H$3</formula>
    </cfRule>
    <cfRule type="cellIs" dxfId="2214" priority="2371" stopIfTrue="1" operator="lessThan">
      <formula>$H$3</formula>
    </cfRule>
  </conditionalFormatting>
  <conditionalFormatting sqref="B136:B145">
    <cfRule type="cellIs" dxfId="2213" priority="474" stopIfTrue="1" operator="equal">
      <formula>$H$3</formula>
    </cfRule>
    <cfRule type="cellIs" dxfId="2212" priority="475" stopIfTrue="1" operator="lessThan">
      <formula>$H$3</formula>
    </cfRule>
  </conditionalFormatting>
  <conditionalFormatting sqref="C6 E6 G6:G7 C8 C14 E15:G17 F18:G20 E24:F24 F25:G25 E29:F29 F30:G30 E35:F35 E36:G36 E25:E28 F9:G12 E19:E23 E30:E34 E37:E67 E70:E72 D73:E73 E74:E77 E79:E80 E86:G87 D88:G92 E103:G106 E103:E108 D107:G108 D110:G122 G26:G29 G31:G35 F14:G14 G21:G24 F123:G128 E109:G109 C137:E140 D106 C124:E125 D81:G84 D94:G97 D99:G100 F85:G85 D123 C126:D127 D85 F136:G140 E93:G93 E98:G98 G37:G67 C129:G129 D130 F130:G133 C131:E131 C132:D133">
    <cfRule type="expression" dxfId="2211" priority="8260" stopIfTrue="1">
      <formula>$F6=$H$3</formula>
    </cfRule>
  </conditionalFormatting>
  <conditionalFormatting sqref="C6 G35:G67 E43:E44 E70:E72 E74:E80 E83:E84 G83:G87 E86:E87 E89:E93 G89:G93 E95:E98 G95:G98 E100 G100 E125 C37:C67 G72:G75 G78:G80 E128 E131 G103:G133 C123:C133">
    <cfRule type="expression" dxfId="2210" priority="8265" stopIfTrue="1">
      <formula>B6&lt;$H$3</formula>
    </cfRule>
  </conditionalFormatting>
  <conditionalFormatting sqref="C6:C8 E6:E12">
    <cfRule type="expression" dxfId="2209" priority="8153" stopIfTrue="1">
      <formula>B6&lt;$H$3</formula>
    </cfRule>
  </conditionalFormatting>
  <conditionalFormatting sqref="C9:C12 C15:C16 C19:C20 C24:C25 C29:C30 C35:C36">
    <cfRule type="expression" dxfId="2208" priority="8435" stopIfTrue="1">
      <formula>$F9=$H$3</formula>
    </cfRule>
    <cfRule type="expression" dxfId="2207" priority="8436" stopIfTrue="1">
      <formula>B9&lt;$H$3</formula>
    </cfRule>
    <cfRule type="expression" dxfId="2206" priority="8437" stopIfTrue="1">
      <formula>$B9=$H$3</formula>
    </cfRule>
    <cfRule type="expression" dxfId="2205" priority="8438" stopIfTrue="1">
      <formula>B9&lt;$H$3</formula>
    </cfRule>
    <cfRule type="expression" dxfId="2204" priority="8439" stopIfTrue="1">
      <formula>$B9=$H$3</formula>
    </cfRule>
    <cfRule type="expression" dxfId="2203" priority="8440" stopIfTrue="1">
      <formula>$F9=$H$3</formula>
    </cfRule>
    <cfRule type="expression" dxfId="2202" priority="8441" stopIfTrue="1">
      <formula>B9&lt;$H$3</formula>
    </cfRule>
    <cfRule type="expression" dxfId="2201" priority="8442" stopIfTrue="1">
      <formula>$F9=$H$3</formula>
    </cfRule>
    <cfRule type="expression" dxfId="2200" priority="8443" stopIfTrue="1">
      <formula>B9&lt;$H$3</formula>
    </cfRule>
    <cfRule type="expression" dxfId="2199" priority="8444" stopIfTrue="1">
      <formula>$B9=$H$3</formula>
    </cfRule>
    <cfRule type="expression" dxfId="2198" priority="8446" stopIfTrue="1">
      <formula>B9&lt;$H$3</formula>
    </cfRule>
  </conditionalFormatting>
  <conditionalFormatting sqref="C9:C12 C15:C16">
    <cfRule type="expression" dxfId="2197" priority="8432" stopIfTrue="1">
      <formula>$B9=$H$3</formula>
    </cfRule>
    <cfRule type="expression" dxfId="2196" priority="8433" stopIfTrue="1">
      <formula>$F9=$H$3</formula>
    </cfRule>
    <cfRule type="expression" dxfId="2195" priority="8434" stopIfTrue="1">
      <formula>B9&lt;$H$3</formula>
    </cfRule>
  </conditionalFormatting>
  <conditionalFormatting sqref="C9:C13 E13 C15:C67">
    <cfRule type="expression" dxfId="2194" priority="8310" stopIfTrue="1">
      <formula>B9&lt;$H$3</formula>
    </cfRule>
  </conditionalFormatting>
  <conditionalFormatting sqref="C13 E13 C17:C18 C21:C23 C26:C28 C31:C34 C37:C67 C70:C72 C76:C100 C103:C125">
    <cfRule type="expression" dxfId="2193" priority="8303" stopIfTrue="1">
      <formula>B13&lt;$H$3</formula>
    </cfRule>
  </conditionalFormatting>
  <conditionalFormatting sqref="C13 E13 C17:C18 C21:C23 C26:C28 C31:C34 C37:C67 C70:C72 C76:C100 C123:C125">
    <cfRule type="expression" dxfId="2192" priority="8304" stopIfTrue="1">
      <formula>$B13=$H$3</formula>
    </cfRule>
    <cfRule type="expression" dxfId="2191" priority="8305" stopIfTrue="1">
      <formula>B13&lt;$H$3</formula>
    </cfRule>
    <cfRule type="expression" dxfId="2190" priority="8307" stopIfTrue="1">
      <formula>$F13=$H$3</formula>
    </cfRule>
    <cfRule type="expression" dxfId="2189" priority="8308" stopIfTrue="1">
      <formula>B13&lt;$H$3</formula>
    </cfRule>
  </conditionalFormatting>
  <conditionalFormatting sqref="C13 E13 C17:C18 C21:C23 C26:C28 C31:C34 C37:C67 C103:C125 C70:C72 C76:C100">
    <cfRule type="expression" dxfId="2188" priority="8302" stopIfTrue="1">
      <formula>$F13=$H$3</formula>
    </cfRule>
  </conditionalFormatting>
  <conditionalFormatting sqref="C13 E13 C17:C18 C21:C23 C26:C28 C31:C34 C37:C67">
    <cfRule type="expression" dxfId="2187" priority="8301" stopIfTrue="1">
      <formula>B13&lt;$H$3</formula>
    </cfRule>
  </conditionalFormatting>
  <conditionalFormatting sqref="C13 E13 C17:C67 C70:C72 C76:C100 C123:C125">
    <cfRule type="expression" dxfId="2186" priority="8306" stopIfTrue="1">
      <formula>$B13=$H$3</formula>
    </cfRule>
  </conditionalFormatting>
  <conditionalFormatting sqref="C13 E13 C37:C67 C17:C18 C21:C23 C26:C28 C31:C34">
    <cfRule type="expression" dxfId="2185" priority="8300" stopIfTrue="1">
      <formula>$F13=$H$3</formula>
    </cfRule>
  </conditionalFormatting>
  <conditionalFormatting sqref="C13 E13 C37:C67">
    <cfRule type="expression" dxfId="2184" priority="8299" stopIfTrue="1">
      <formula>$B13=$H$3</formula>
    </cfRule>
  </conditionalFormatting>
  <conditionalFormatting sqref="C13 E13:F13 C17:C67">
    <cfRule type="expression" dxfId="2183" priority="8309" stopIfTrue="1">
      <formula>$F13=$H$3</formula>
    </cfRule>
  </conditionalFormatting>
  <conditionalFormatting sqref="C13">
    <cfRule type="expression" dxfId="2182" priority="8298" stopIfTrue="1">
      <formula>B13&lt;$H$3</formula>
    </cfRule>
  </conditionalFormatting>
  <conditionalFormatting sqref="C14">
    <cfRule type="expression" dxfId="2181" priority="5747" stopIfTrue="1">
      <formula>B14&lt;$H$3</formula>
    </cfRule>
    <cfRule type="expression" dxfId="2180" priority="7879" stopIfTrue="1">
      <formula>$F14=$H$3</formula>
    </cfRule>
    <cfRule type="expression" dxfId="2179" priority="7881" stopIfTrue="1">
      <formula>B14&lt;$H$3</formula>
    </cfRule>
    <cfRule type="expression" dxfId="2178" priority="7883" stopIfTrue="1">
      <formula>$B14=$H$3</formula>
    </cfRule>
    <cfRule type="expression" dxfId="2177" priority="7884" stopIfTrue="1">
      <formula>$F14=$H$3</formula>
    </cfRule>
    <cfRule type="expression" dxfId="2176" priority="7885" stopIfTrue="1">
      <formula>B14&lt;$H$3</formula>
    </cfRule>
    <cfRule type="expression" dxfId="2175" priority="7886" stopIfTrue="1">
      <formula>$F14=$H$3</formula>
    </cfRule>
    <cfRule type="expression" dxfId="2174" priority="7887" stopIfTrue="1">
      <formula>B14&lt;$H$3</formula>
    </cfRule>
    <cfRule type="expression" dxfId="2173" priority="7888" stopIfTrue="1">
      <formula>$B14=$H$3</formula>
    </cfRule>
    <cfRule type="expression" dxfId="2172" priority="7889" stopIfTrue="1">
      <formula>B14&lt;$H$3</formula>
    </cfRule>
    <cfRule type="expression" dxfId="2171" priority="7891" stopIfTrue="1">
      <formula>$B14=$H$3</formula>
    </cfRule>
    <cfRule type="expression" dxfId="2170" priority="7893" stopIfTrue="1">
      <formula>$F14=$H$3</formula>
    </cfRule>
    <cfRule type="expression" dxfId="2169" priority="7894" stopIfTrue="1">
      <formula>B14&lt;$H$3</formula>
    </cfRule>
  </conditionalFormatting>
  <conditionalFormatting sqref="C17:C36">
    <cfRule type="expression" dxfId="2168" priority="3471" stopIfTrue="1">
      <formula>B17&lt;$H$3</formula>
    </cfRule>
  </conditionalFormatting>
  <conditionalFormatting sqref="C68 E68">
    <cfRule type="expression" dxfId="2167" priority="2357" stopIfTrue="1">
      <formula>$F68=$H$3</formula>
    </cfRule>
  </conditionalFormatting>
  <conditionalFormatting sqref="C69">
    <cfRule type="expression" dxfId="2166" priority="2361" stopIfTrue="1">
      <formula>$B69=$H$3</formula>
    </cfRule>
  </conditionalFormatting>
  <conditionalFormatting sqref="C70:C100">
    <cfRule type="expression" dxfId="2165" priority="1322" stopIfTrue="1">
      <formula>$F70=$H$3</formula>
    </cfRule>
    <cfRule type="expression" dxfId="2164" priority="1323" stopIfTrue="1">
      <formula>B70&lt;$H$3</formula>
    </cfRule>
  </conditionalFormatting>
  <conditionalFormatting sqref="C72:C73">
    <cfRule type="expression" dxfId="2163" priority="1319" stopIfTrue="1">
      <formula>$B72=$H$3</formula>
    </cfRule>
  </conditionalFormatting>
  <conditionalFormatting sqref="C73">
    <cfRule type="expression" dxfId="2162" priority="1315" stopIfTrue="1">
      <formula>$F73=$H$3</formula>
    </cfRule>
    <cfRule type="expression" dxfId="2161" priority="1316" stopIfTrue="1">
      <formula>B73&lt;$H$3</formula>
    </cfRule>
    <cfRule type="expression" dxfId="2160" priority="1317" stopIfTrue="1">
      <formula>$B73=$H$3</formula>
    </cfRule>
    <cfRule type="expression" dxfId="2159" priority="1318" stopIfTrue="1">
      <formula>B73&lt;$H$3</formula>
    </cfRule>
    <cfRule type="expression" dxfId="2158" priority="1320" stopIfTrue="1">
      <formula>$F73=$H$3</formula>
    </cfRule>
    <cfRule type="expression" dxfId="2157" priority="1321" stopIfTrue="1">
      <formula>B73&lt;$H$3</formula>
    </cfRule>
  </conditionalFormatting>
  <conditionalFormatting sqref="C73:C81">
    <cfRule type="expression" dxfId="2156" priority="1230" stopIfTrue="1">
      <formula>$B73=$H$3</formula>
    </cfRule>
  </conditionalFormatting>
  <conditionalFormatting sqref="C73:C87">
    <cfRule type="expression" dxfId="2155" priority="1231" stopIfTrue="1">
      <formula>$F73=$H$3</formula>
    </cfRule>
    <cfRule type="expression" dxfId="2154" priority="1232" stopIfTrue="1">
      <formula>B73&lt;$H$3</formula>
    </cfRule>
  </conditionalFormatting>
  <conditionalFormatting sqref="C74:C87 C124:C125">
    <cfRule type="expression" dxfId="2153" priority="1226" stopIfTrue="1">
      <formula>$F74=$H$3</formula>
    </cfRule>
    <cfRule type="expression" dxfId="2152" priority="1227" stopIfTrue="1">
      <formula>B74&lt;$H$3</formula>
    </cfRule>
    <cfRule type="expression" dxfId="2151" priority="1228" stopIfTrue="1">
      <formula>$B74=$H$3</formula>
    </cfRule>
    <cfRule type="expression" dxfId="2150" priority="1229" stopIfTrue="1">
      <formula>B74&lt;$H$3</formula>
    </cfRule>
  </conditionalFormatting>
  <conditionalFormatting sqref="C74:C87">
    <cfRule type="expression" dxfId="2149" priority="1223" stopIfTrue="1">
      <formula>$B74=$H$3</formula>
    </cfRule>
    <cfRule type="expression" dxfId="2148" priority="1224" stopIfTrue="1">
      <formula>$F74=$H$3</formula>
    </cfRule>
    <cfRule type="expression" dxfId="2147" priority="1225" stopIfTrue="1">
      <formula>B74&lt;$H$3</formula>
    </cfRule>
  </conditionalFormatting>
  <conditionalFormatting sqref="C74:C90 C124:C129">
    <cfRule type="expression" dxfId="2146" priority="808" stopIfTrue="1">
      <formula>$B74=$H$3</formula>
    </cfRule>
    <cfRule type="expression" dxfId="2145" priority="811" stopIfTrue="1">
      <formula>B74&lt;$H$3</formula>
    </cfRule>
  </conditionalFormatting>
  <conditionalFormatting sqref="C88:C90">
    <cfRule type="expression" dxfId="2144" priority="803" stopIfTrue="1">
      <formula>$B88=$H$3</formula>
    </cfRule>
    <cfRule type="expression" dxfId="2143" priority="804" stopIfTrue="1">
      <formula>$F88=$H$3</formula>
    </cfRule>
    <cfRule type="expression" dxfId="2142" priority="805" stopIfTrue="1">
      <formula>B88&lt;$H$3</formula>
    </cfRule>
    <cfRule type="expression" dxfId="2141" priority="806" stopIfTrue="1">
      <formula>$F88=$H$3</formula>
    </cfRule>
    <cfRule type="expression" dxfId="2140" priority="807" stopIfTrue="1">
      <formula>B88&lt;$H$3</formula>
    </cfRule>
    <cfRule type="expression" dxfId="2139" priority="809" stopIfTrue="1">
      <formula>B88&lt;$H$3</formula>
    </cfRule>
    <cfRule type="expression" dxfId="2138" priority="810" stopIfTrue="1">
      <formula>$F88=$H$3</formula>
    </cfRule>
  </conditionalFormatting>
  <conditionalFormatting sqref="C88:C92">
    <cfRule type="expression" dxfId="2137" priority="648" stopIfTrue="1">
      <formula>$B88=$H$3</formula>
    </cfRule>
    <cfRule type="expression" dxfId="2136" priority="651" stopIfTrue="1">
      <formula>B88&lt;$H$3</formula>
    </cfRule>
  </conditionalFormatting>
  <conditionalFormatting sqref="C91:C92">
    <cfRule type="expression" dxfId="2135" priority="643" stopIfTrue="1">
      <formula>$B91=$H$3</formula>
    </cfRule>
    <cfRule type="expression" dxfId="2134" priority="644" stopIfTrue="1">
      <formula>$F91=$H$3</formula>
    </cfRule>
    <cfRule type="expression" dxfId="2133" priority="645" stopIfTrue="1">
      <formula>B91&lt;$H$3</formula>
    </cfRule>
    <cfRule type="expression" dxfId="2132" priority="646" stopIfTrue="1">
      <formula>$F91=$H$3</formula>
    </cfRule>
    <cfRule type="expression" dxfId="2131" priority="647" stopIfTrue="1">
      <formula>B91&lt;$H$3</formula>
    </cfRule>
    <cfRule type="expression" dxfId="2130" priority="649" stopIfTrue="1">
      <formula>B91&lt;$H$3</formula>
    </cfRule>
    <cfRule type="expression" dxfId="2129" priority="650" stopIfTrue="1">
      <formula>$F91=$H$3</formula>
    </cfRule>
  </conditionalFormatting>
  <conditionalFormatting sqref="C91:C93">
    <cfRule type="expression" dxfId="2128" priority="431" stopIfTrue="1">
      <formula>$B91=$H$3</formula>
    </cfRule>
    <cfRule type="expression" dxfId="2127" priority="434" stopIfTrue="1">
      <formula>B91&lt;$H$3</formula>
    </cfRule>
  </conditionalFormatting>
  <conditionalFormatting sqref="C93">
    <cfRule type="expression" dxfId="2126" priority="426" stopIfTrue="1">
      <formula>$B93=$H$3</formula>
    </cfRule>
    <cfRule type="expression" dxfId="2125" priority="427" stopIfTrue="1">
      <formula>$F93=$H$3</formula>
    </cfRule>
    <cfRule type="expression" dxfId="2124" priority="428" stopIfTrue="1">
      <formula>B93&lt;$H$3</formula>
    </cfRule>
    <cfRule type="expression" dxfId="2123" priority="429" stopIfTrue="1">
      <formula>$F93=$H$3</formula>
    </cfRule>
    <cfRule type="expression" dxfId="2122" priority="430" stopIfTrue="1">
      <formula>B93&lt;$H$3</formula>
    </cfRule>
    <cfRule type="expression" dxfId="2121" priority="432" stopIfTrue="1">
      <formula>B93&lt;$H$3</formula>
    </cfRule>
    <cfRule type="expression" dxfId="2120" priority="433" stopIfTrue="1">
      <formula>$F93=$H$3</formula>
    </cfRule>
  </conditionalFormatting>
  <conditionalFormatting sqref="C93:C96">
    <cfRule type="expression" dxfId="2119" priority="339" stopIfTrue="1">
      <formula>$B93=$H$3</formula>
    </cfRule>
    <cfRule type="expression" dxfId="2118" priority="342" stopIfTrue="1">
      <formula>B93&lt;$H$3</formula>
    </cfRule>
  </conditionalFormatting>
  <conditionalFormatting sqref="C94:C96">
    <cfRule type="expression" dxfId="2117" priority="334" stopIfTrue="1">
      <formula>$B94=$H$3</formula>
    </cfRule>
    <cfRule type="expression" dxfId="2116" priority="335" stopIfTrue="1">
      <formula>$F94=$H$3</formula>
    </cfRule>
    <cfRule type="expression" dxfId="2115" priority="336" stopIfTrue="1">
      <formula>B94&lt;$H$3</formula>
    </cfRule>
    <cfRule type="expression" dxfId="2114" priority="337" stopIfTrue="1">
      <formula>$F94=$H$3</formula>
    </cfRule>
    <cfRule type="expression" dxfId="2113" priority="338" stopIfTrue="1">
      <formula>B94&lt;$H$3</formula>
    </cfRule>
    <cfRule type="expression" dxfId="2112" priority="340" stopIfTrue="1">
      <formula>B94&lt;$H$3</formula>
    </cfRule>
    <cfRule type="expression" dxfId="2111" priority="341" stopIfTrue="1">
      <formula>$F94=$H$3</formula>
    </cfRule>
  </conditionalFormatting>
  <conditionalFormatting sqref="C94:C97">
    <cfRule type="expression" dxfId="2110" priority="316" stopIfTrue="1">
      <formula>$B94=$H$3</formula>
    </cfRule>
    <cfRule type="expression" dxfId="2109" priority="319" stopIfTrue="1">
      <formula>B94&lt;$H$3</formula>
    </cfRule>
  </conditionalFormatting>
  <conditionalFormatting sqref="C97">
    <cfRule type="expression" dxfId="2108" priority="311" stopIfTrue="1">
      <formula>$B97=$H$3</formula>
    </cfRule>
    <cfRule type="expression" dxfId="2107" priority="312" stopIfTrue="1">
      <formula>$F97=$H$3</formula>
    </cfRule>
    <cfRule type="expression" dxfId="2106" priority="313" stopIfTrue="1">
      <formula>B97&lt;$H$3</formula>
    </cfRule>
    <cfRule type="expression" dxfId="2105" priority="314" stopIfTrue="1">
      <formula>$F97=$H$3</formula>
    </cfRule>
    <cfRule type="expression" dxfId="2104" priority="315" stopIfTrue="1">
      <formula>B97&lt;$H$3</formula>
    </cfRule>
    <cfRule type="expression" dxfId="2103" priority="317" stopIfTrue="1">
      <formula>B97&lt;$H$3</formula>
    </cfRule>
    <cfRule type="expression" dxfId="2102" priority="318" stopIfTrue="1">
      <formula>$F97=$H$3</formula>
    </cfRule>
  </conditionalFormatting>
  <conditionalFormatting sqref="C97:C98">
    <cfRule type="expression" dxfId="2101" priority="230" stopIfTrue="1">
      <formula>$B97=$H$3</formula>
    </cfRule>
    <cfRule type="expression" dxfId="2100" priority="233" stopIfTrue="1">
      <formula>B97&lt;$H$3</formula>
    </cfRule>
  </conditionalFormatting>
  <conditionalFormatting sqref="C98">
    <cfRule type="expression" dxfId="2099" priority="225" stopIfTrue="1">
      <formula>$B98=$H$3</formula>
    </cfRule>
    <cfRule type="expression" dxfId="2098" priority="226" stopIfTrue="1">
      <formula>$F98=$H$3</formula>
    </cfRule>
    <cfRule type="expression" dxfId="2097" priority="227" stopIfTrue="1">
      <formula>B98&lt;$H$3</formula>
    </cfRule>
    <cfRule type="expression" dxfId="2096" priority="228" stopIfTrue="1">
      <formula>$F98=$H$3</formula>
    </cfRule>
    <cfRule type="expression" dxfId="2095" priority="229" stopIfTrue="1">
      <formula>B98&lt;$H$3</formula>
    </cfRule>
    <cfRule type="expression" dxfId="2094" priority="231" stopIfTrue="1">
      <formula>B98&lt;$H$3</formula>
    </cfRule>
    <cfRule type="expression" dxfId="2093" priority="232" stopIfTrue="1">
      <formula>$F98=$H$3</formula>
    </cfRule>
  </conditionalFormatting>
  <conditionalFormatting sqref="C98:C100">
    <cfRule type="expression" dxfId="2092" priority="129" stopIfTrue="1">
      <formula>$B98=$H$3</formula>
    </cfRule>
    <cfRule type="expression" dxfId="2091" priority="132" stopIfTrue="1">
      <formula>B98&lt;$H$3</formula>
    </cfRule>
  </conditionalFormatting>
  <conditionalFormatting sqref="C99:C100">
    <cfRule type="expression" dxfId="2090" priority="110" stopIfTrue="1">
      <formula>$B99=$H$3</formula>
    </cfRule>
    <cfRule type="expression" dxfId="2089" priority="111" stopIfTrue="1">
      <formula>B99&lt;$H$3</formula>
    </cfRule>
    <cfRule type="expression" dxfId="2088" priority="124" stopIfTrue="1">
      <formula>$B99=$H$3</formula>
    </cfRule>
    <cfRule type="expression" dxfId="2087" priority="125" stopIfTrue="1">
      <formula>$F99=$H$3</formula>
    </cfRule>
    <cfRule type="expression" dxfId="2086" priority="126" stopIfTrue="1">
      <formula>B99&lt;$H$3</formula>
    </cfRule>
    <cfRule type="expression" dxfId="2085" priority="127" stopIfTrue="1">
      <formula>$F99=$H$3</formula>
    </cfRule>
    <cfRule type="expression" dxfId="2084" priority="128" stopIfTrue="1">
      <formula>B99&lt;$H$3</formula>
    </cfRule>
    <cfRule type="expression" dxfId="2083" priority="130" stopIfTrue="1">
      <formula>B99&lt;$H$3</formula>
    </cfRule>
    <cfRule type="expression" dxfId="2082" priority="131" stopIfTrue="1">
      <formula>$F99=$H$3</formula>
    </cfRule>
  </conditionalFormatting>
  <conditionalFormatting sqref="C103:C122 C139:C140">
    <cfRule type="expression" dxfId="2081" priority="2480" stopIfTrue="1">
      <formula>$B103=$H$3</formula>
    </cfRule>
    <cfRule type="expression" dxfId="2080" priority="2481" stopIfTrue="1">
      <formula>$F103=$H$3</formula>
    </cfRule>
    <cfRule type="expression" dxfId="2079" priority="2482" stopIfTrue="1">
      <formula>B103&lt;$H$3</formula>
    </cfRule>
    <cfRule type="expression" dxfId="2078" priority="2483" stopIfTrue="1">
      <formula>$F103=$H$3</formula>
    </cfRule>
    <cfRule type="expression" dxfId="2077" priority="2484" stopIfTrue="1">
      <formula>B103&lt;$H$3</formula>
    </cfRule>
    <cfRule type="expression" dxfId="2076" priority="2485" stopIfTrue="1">
      <formula>$B103=$H$3</formula>
    </cfRule>
    <cfRule type="expression" dxfId="2075" priority="2486" stopIfTrue="1">
      <formula>B103&lt;$H$3</formula>
    </cfRule>
    <cfRule type="expression" dxfId="2074" priority="2487" stopIfTrue="1">
      <formula>$B103=$H$3</formula>
    </cfRule>
    <cfRule type="expression" dxfId="2073" priority="2488" stopIfTrue="1">
      <formula>$F103=$H$3</formula>
    </cfRule>
    <cfRule type="expression" dxfId="2072" priority="2489" stopIfTrue="1">
      <formula>B103&lt;$H$3</formula>
    </cfRule>
  </conditionalFormatting>
  <conditionalFormatting sqref="C103:C122">
    <cfRule type="expression" dxfId="2071" priority="2477" stopIfTrue="1">
      <formula>$B103=$H$3</formula>
    </cfRule>
    <cfRule type="expression" dxfId="2070" priority="2479" stopIfTrue="1">
      <formula>B103&lt;$H$3</formula>
    </cfRule>
  </conditionalFormatting>
  <conditionalFormatting sqref="C124:C127">
    <cfRule type="expression" dxfId="2069" priority="860" stopIfTrue="1">
      <formula>$F124=$H$3</formula>
    </cfRule>
    <cfRule type="expression" dxfId="2068" priority="861" stopIfTrue="1">
      <formula>B124&lt;$H$3</formula>
    </cfRule>
  </conditionalFormatting>
  <conditionalFormatting sqref="C126:C127">
    <cfRule type="expression" dxfId="2067" priority="852" stopIfTrue="1">
      <formula>$B126=$H$3</formula>
    </cfRule>
    <cfRule type="expression" dxfId="2066" priority="853" stopIfTrue="1">
      <formula>$F126=$H$3</formula>
    </cfRule>
    <cfRule type="expression" dxfId="2065" priority="854" stopIfTrue="1">
      <formula>B126&lt;$H$3</formula>
    </cfRule>
    <cfRule type="expression" dxfId="2064" priority="855" stopIfTrue="1">
      <formula>$F126=$H$3</formula>
    </cfRule>
    <cfRule type="expression" dxfId="2063" priority="856" stopIfTrue="1">
      <formula>B126&lt;$H$3</formula>
    </cfRule>
    <cfRule type="expression" dxfId="2062" priority="857" stopIfTrue="1">
      <formula>$B126=$H$3</formula>
    </cfRule>
    <cfRule type="expression" dxfId="2061" priority="858" stopIfTrue="1">
      <formula>B126&lt;$H$3</formula>
    </cfRule>
    <cfRule type="expression" dxfId="2060" priority="859" stopIfTrue="1">
      <formula>$B126=$H$3</formula>
    </cfRule>
  </conditionalFormatting>
  <conditionalFormatting sqref="C128">
    <cfRule type="expression" dxfId="2059" priority="764" stopIfTrue="1">
      <formula>$B128=$H$3</formula>
    </cfRule>
    <cfRule type="expression" dxfId="2058" priority="765" stopIfTrue="1">
      <formula>B128&lt;$H$3</formula>
    </cfRule>
    <cfRule type="expression" dxfId="2057" priority="766" stopIfTrue="1">
      <formula>$B128=$H$3</formula>
    </cfRule>
    <cfRule type="expression" dxfId="2056" priority="767" stopIfTrue="1">
      <formula>$F128=$H$3</formula>
    </cfRule>
    <cfRule type="expression" dxfId="2055" priority="768" stopIfTrue="1">
      <formula>B128&lt;$H$3</formula>
    </cfRule>
    <cfRule type="expression" dxfId="2054" priority="769" stopIfTrue="1">
      <formula>$F128=$H$3</formula>
    </cfRule>
    <cfRule type="expression" dxfId="2053" priority="770" stopIfTrue="1">
      <formula>B128&lt;$H$3</formula>
    </cfRule>
    <cfRule type="expression" dxfId="2052" priority="771" stopIfTrue="1">
      <formula>$B128=$H$3</formula>
    </cfRule>
    <cfRule type="expression" dxfId="2051" priority="772" stopIfTrue="1">
      <formula>B128&lt;$H$3</formula>
    </cfRule>
    <cfRule type="expression" dxfId="2050" priority="773" stopIfTrue="1">
      <formula>$F128=$H$3</formula>
    </cfRule>
    <cfRule type="expression" dxfId="2049" priority="774" stopIfTrue="1">
      <formula>B128&lt;$H$3</formula>
    </cfRule>
    <cfRule type="expression" dxfId="2048" priority="775" stopIfTrue="1">
      <formula>$F128=$H$3</formula>
    </cfRule>
    <cfRule type="expression" dxfId="2047" priority="776" stopIfTrue="1">
      <formula>B128&lt;$H$3</formula>
    </cfRule>
    <cfRule type="expression" dxfId="2046" priority="784" stopIfTrue="1">
      <formula>$B128=$H$3</formula>
    </cfRule>
    <cfRule type="expression" dxfId="2045" priority="785" stopIfTrue="1">
      <formula>B128&lt;$H$3</formula>
    </cfRule>
  </conditionalFormatting>
  <conditionalFormatting sqref="C136:C138 E136">
    <cfRule type="expression" dxfId="2044" priority="515" stopIfTrue="1">
      <formula>$F136=$H$3</formula>
    </cfRule>
  </conditionalFormatting>
  <conditionalFormatting sqref="C136:C145">
    <cfRule type="expression" dxfId="2043" priority="489" stopIfTrue="1">
      <formula>B136&lt;$H$3</formula>
    </cfRule>
  </conditionalFormatting>
  <conditionalFormatting sqref="C137:C138">
    <cfRule type="expression" dxfId="2042" priority="504" stopIfTrue="1">
      <formula>$B137=$H$3</formula>
    </cfRule>
    <cfRule type="expression" dxfId="2041" priority="505" stopIfTrue="1">
      <formula>B137&lt;$H$3</formula>
    </cfRule>
    <cfRule type="expression" dxfId="2040" priority="506" stopIfTrue="1">
      <formula>$B137=$H$3</formula>
    </cfRule>
    <cfRule type="expression" dxfId="2039" priority="507" stopIfTrue="1">
      <formula>$F137=$H$3</formula>
    </cfRule>
    <cfRule type="expression" dxfId="2038" priority="508" stopIfTrue="1">
      <formula>B137&lt;$H$3</formula>
    </cfRule>
    <cfRule type="expression" dxfId="2037" priority="509" stopIfTrue="1">
      <formula>$F137=$H$3</formula>
    </cfRule>
    <cfRule type="expression" dxfId="2036" priority="510" stopIfTrue="1">
      <formula>B137&lt;$H$3</formula>
    </cfRule>
    <cfRule type="expression" dxfId="2035" priority="511" stopIfTrue="1">
      <formula>$B137=$H$3</formula>
    </cfRule>
    <cfRule type="expression" dxfId="2034" priority="512" stopIfTrue="1">
      <formula>B137&lt;$H$3</formula>
    </cfRule>
  </conditionalFormatting>
  <conditionalFormatting sqref="C141 E141">
    <cfRule type="expression" dxfId="2033" priority="295" stopIfTrue="1">
      <formula>$B141=$H$3</formula>
    </cfRule>
    <cfRule type="expression" dxfId="2032" priority="296" stopIfTrue="1">
      <formula>B141&lt;$H$3</formula>
    </cfRule>
  </conditionalFormatting>
  <conditionalFormatting sqref="C141:C143">
    <cfRule type="expression" dxfId="2031" priority="278" stopIfTrue="1">
      <formula>$F141=$H$3</formula>
    </cfRule>
  </conditionalFormatting>
  <conditionalFormatting sqref="C142:C143">
    <cfRule type="expression" dxfId="2030" priority="267" stopIfTrue="1">
      <formula>$B142=$H$3</formula>
    </cfRule>
    <cfRule type="expression" dxfId="2029" priority="268" stopIfTrue="1">
      <formula>$F142=$H$3</formula>
    </cfRule>
    <cfRule type="expression" dxfId="2028" priority="269" stopIfTrue="1">
      <formula>B142&lt;$H$3</formula>
    </cfRule>
    <cfRule type="expression" dxfId="2027" priority="270" stopIfTrue="1">
      <formula>$F142=$H$3</formula>
    </cfRule>
    <cfRule type="expression" dxfId="2026" priority="271" stopIfTrue="1">
      <formula>B142&lt;$H$3</formula>
    </cfRule>
    <cfRule type="expression" dxfId="2025" priority="272" stopIfTrue="1">
      <formula>$B142=$H$3</formula>
    </cfRule>
    <cfRule type="expression" dxfId="2024" priority="273" stopIfTrue="1">
      <formula>B142&lt;$H$3</formula>
    </cfRule>
    <cfRule type="expression" dxfId="2023" priority="274" stopIfTrue="1">
      <formula>$F142=$H$3</formula>
    </cfRule>
    <cfRule type="expression" dxfId="2022" priority="275" stopIfTrue="1">
      <formula>B142&lt;$H$3</formula>
    </cfRule>
    <cfRule type="expression" dxfId="2021" priority="276" stopIfTrue="1">
      <formula>$B142=$H$3</formula>
    </cfRule>
    <cfRule type="expression" dxfId="2020" priority="277" stopIfTrue="1">
      <formula>B142&lt;$H$3</formula>
    </cfRule>
  </conditionalFormatting>
  <conditionalFormatting sqref="C142:C145">
    <cfRule type="expression" dxfId="2019" priority="106" stopIfTrue="1">
      <formula>$B142=$H$3</formula>
    </cfRule>
    <cfRule type="expression" dxfId="2018" priority="108" stopIfTrue="1">
      <formula>B142&lt;$H$3</formula>
    </cfRule>
  </conditionalFormatting>
  <conditionalFormatting sqref="C144:C145">
    <cfRule type="expression" dxfId="2017" priority="99" stopIfTrue="1">
      <formula>$B144=$H$3</formula>
    </cfRule>
    <cfRule type="expression" dxfId="2016" priority="100" stopIfTrue="1">
      <formula>$F144=$H$3</formula>
    </cfRule>
    <cfRule type="expression" dxfId="2015" priority="101" stopIfTrue="1">
      <formula>B144&lt;$H$3</formula>
    </cfRule>
    <cfRule type="expression" dxfId="2014" priority="102" stopIfTrue="1">
      <formula>$F144=$H$3</formula>
    </cfRule>
    <cfRule type="expression" dxfId="2013" priority="103" stopIfTrue="1">
      <formula>B144&lt;$H$3</formula>
    </cfRule>
    <cfRule type="expression" dxfId="2012" priority="104" stopIfTrue="1">
      <formula>$B144=$H$3</formula>
    </cfRule>
    <cfRule type="expression" dxfId="2011" priority="105" stopIfTrue="1">
      <formula>B144&lt;$H$3</formula>
    </cfRule>
    <cfRule type="expression" dxfId="2010" priority="107" stopIfTrue="1">
      <formula>$F144=$H$3</formula>
    </cfRule>
  </conditionalFormatting>
  <conditionalFormatting sqref="C68:E68 G68">
    <cfRule type="expression" dxfId="2009" priority="2352" stopIfTrue="1">
      <formula>$B68=$H$3</formula>
    </cfRule>
  </conditionalFormatting>
  <conditionalFormatting sqref="C128:E128">
    <cfRule type="expression" dxfId="2008" priority="787" stopIfTrue="1">
      <formula>$F128=$H$3</formula>
    </cfRule>
  </conditionalFormatting>
  <conditionalFormatting sqref="C141:G141">
    <cfRule type="expression" dxfId="2007" priority="297" stopIfTrue="1">
      <formula>$F141=$H$3</formula>
    </cfRule>
  </conditionalFormatting>
  <conditionalFormatting sqref="C142:G143">
    <cfRule type="expression" dxfId="2006" priority="279" stopIfTrue="1">
      <formula>$F142=$H$3</formula>
    </cfRule>
  </conditionalFormatting>
  <conditionalFormatting sqref="C144:G145">
    <cfRule type="expression" dxfId="2005" priority="109" stopIfTrue="1">
      <formula>$F144=$H$3</formula>
    </cfRule>
  </conditionalFormatting>
  <conditionalFormatting sqref="D4 D6">
    <cfRule type="cellIs" dxfId="2004" priority="8263" stopIfTrue="1" operator="lessThan">
      <formula>$H$3</formula>
    </cfRule>
  </conditionalFormatting>
  <conditionalFormatting sqref="D4">
    <cfRule type="cellIs" dxfId="2003" priority="8560" stopIfTrue="1" operator="equal">
      <formula>$H$3</formula>
    </cfRule>
    <cfRule type="cellIs" dxfId="2002" priority="8561" stopIfTrue="1" operator="lessThan">
      <formula>$H$3</formula>
    </cfRule>
    <cfRule type="cellIs" dxfId="2001" priority="8563" stopIfTrue="1" operator="equal">
      <formula>$H$3</formula>
    </cfRule>
  </conditionalFormatting>
  <conditionalFormatting sqref="D6 D4">
    <cfRule type="cellIs" dxfId="2000" priority="8261" stopIfTrue="1" operator="equal">
      <formula>$H$3</formula>
    </cfRule>
  </conditionalFormatting>
  <conditionalFormatting sqref="D6">
    <cfRule type="cellIs" dxfId="1999" priority="8243" stopIfTrue="1" operator="equal">
      <formula>$H$3</formula>
    </cfRule>
    <cfRule type="cellIs" dxfId="1998" priority="8244" stopIfTrue="1" operator="lessThan">
      <formula>$H$3</formula>
    </cfRule>
    <cfRule type="cellIs" dxfId="1997" priority="8245" stopIfTrue="1" operator="equal">
      <formula>$H$3</formula>
    </cfRule>
    <cfRule type="cellIs" dxfId="1996" priority="8246" stopIfTrue="1" operator="lessThan">
      <formula>$H$3</formula>
    </cfRule>
    <cfRule type="cellIs" dxfId="1995" priority="8247" stopIfTrue="1" operator="equal">
      <formula>$H$3</formula>
    </cfRule>
    <cfRule type="cellIs" dxfId="1994" priority="8248" stopIfTrue="1" operator="lessThan">
      <formula>$H$3</formula>
    </cfRule>
    <cfRule type="cellIs" dxfId="1993" priority="8249" stopIfTrue="1" operator="equal">
      <formula>$H$3</formula>
    </cfRule>
    <cfRule type="cellIs" dxfId="1992" priority="8250" stopIfTrue="1" operator="lessThan">
      <formula>$H$3</formula>
    </cfRule>
    <cfRule type="cellIs" dxfId="1991" priority="8251" stopIfTrue="1" operator="equal">
      <formula>$H$3</formula>
    </cfRule>
    <cfRule type="cellIs" dxfId="1990" priority="8252" stopIfTrue="1" operator="lessThan">
      <formula>$H$3</formula>
    </cfRule>
    <cfRule type="cellIs" dxfId="1989" priority="8253" stopIfTrue="1" operator="equal">
      <formula>$H$3</formula>
    </cfRule>
    <cfRule type="cellIs" dxfId="1988" priority="8254" stopIfTrue="1" operator="lessThan">
      <formula>$H$3</formula>
    </cfRule>
    <cfRule type="cellIs" dxfId="1987" priority="8255" stopIfTrue="1" operator="equal">
      <formula>$H$3</formula>
    </cfRule>
    <cfRule type="cellIs" dxfId="1986" priority="8256" stopIfTrue="1" operator="lessThan">
      <formula>$H$3</formula>
    </cfRule>
    <cfRule type="cellIs" dxfId="1985" priority="8257" stopIfTrue="1" operator="equal">
      <formula>$H$3</formula>
    </cfRule>
    <cfRule type="cellIs" dxfId="1984" priority="8258" stopIfTrue="1" operator="lessThan">
      <formula>$H$3</formula>
    </cfRule>
  </conditionalFormatting>
  <conditionalFormatting sqref="D8 B8:B13">
    <cfRule type="cellIs" dxfId="1983" priority="8149" stopIfTrue="1" operator="equal">
      <formula>$H$3</formula>
    </cfRule>
  </conditionalFormatting>
  <conditionalFormatting sqref="D9:D12">
    <cfRule type="cellIs" dxfId="1982" priority="8452" stopIfTrue="1" operator="equal">
      <formula>$H$3</formula>
    </cfRule>
    <cfRule type="cellIs" dxfId="1981" priority="8453" stopIfTrue="1" operator="lessThan">
      <formula>$H$3</formula>
    </cfRule>
    <cfRule type="cellIs" dxfId="1980" priority="8454" stopIfTrue="1" operator="equal">
      <formula>$H$3</formula>
    </cfRule>
    <cfRule type="cellIs" dxfId="1979" priority="8455" stopIfTrue="1" operator="lessThan">
      <formula>$H$3</formula>
    </cfRule>
    <cfRule type="cellIs" dxfId="1978" priority="8456" stopIfTrue="1" operator="equal">
      <formula>$H$3</formula>
    </cfRule>
    <cfRule type="cellIs" dxfId="1977" priority="8457" stopIfTrue="1" operator="lessThan">
      <formula>$H$3</formula>
    </cfRule>
    <cfRule type="cellIs" dxfId="1976" priority="8458" stopIfTrue="1" operator="equal">
      <formula>$H$3</formula>
    </cfRule>
    <cfRule type="cellIs" dxfId="1975" priority="8459" stopIfTrue="1" operator="lessThan">
      <formula>$H$3</formula>
    </cfRule>
    <cfRule type="cellIs" dxfId="1974" priority="8460" stopIfTrue="1" operator="equal">
      <formula>$H$3</formula>
    </cfRule>
    <cfRule type="cellIs" dxfId="1973" priority="8461" stopIfTrue="1" operator="lessThan">
      <formula>$H$3</formula>
    </cfRule>
    <cfRule type="cellIs" dxfId="1972" priority="8462" stopIfTrue="1" operator="equal">
      <formula>$H$3</formula>
    </cfRule>
    <cfRule type="cellIs" dxfId="1971" priority="8463" stopIfTrue="1" operator="lessThan">
      <formula>$H$3</formula>
    </cfRule>
    <cfRule type="cellIs" dxfId="1970" priority="8464" stopIfTrue="1" operator="equal">
      <formula>$H$3</formula>
    </cfRule>
    <cfRule type="cellIs" dxfId="1969" priority="8465" stopIfTrue="1" operator="lessThan">
      <formula>$H$3</formula>
    </cfRule>
    <cfRule type="cellIs" dxfId="1968" priority="8466" stopIfTrue="1" operator="equal">
      <formula>$H$3</formula>
    </cfRule>
    <cfRule type="cellIs" dxfId="1967" priority="8467" stopIfTrue="1" operator="lessThan">
      <formula>$H$3</formula>
    </cfRule>
    <cfRule type="cellIs" dxfId="1966" priority="8468" stopIfTrue="1" operator="equal">
      <formula>$H$3</formula>
    </cfRule>
    <cfRule type="cellIs" dxfId="1965" priority="8469" stopIfTrue="1" operator="lessThan">
      <formula>$H$3</formula>
    </cfRule>
    <cfRule type="cellIs" dxfId="1964" priority="8470" stopIfTrue="1" operator="equal">
      <formula>$H$3</formula>
    </cfRule>
    <cfRule type="cellIs" dxfId="1963" priority="8471" stopIfTrue="1" operator="lessThan">
      <formula>$H$3</formula>
    </cfRule>
    <cfRule type="cellIs" dxfId="1962" priority="8472" stopIfTrue="1" operator="equal">
      <formula>$H$3</formula>
    </cfRule>
    <cfRule type="cellIs" dxfId="1961" priority="8473" stopIfTrue="1" operator="lessThan">
      <formula>$H$3</formula>
    </cfRule>
    <cfRule type="cellIs" dxfId="1960" priority="8476" stopIfTrue="1" operator="equal">
      <formula>$H$3</formula>
    </cfRule>
    <cfRule type="cellIs" dxfId="1959" priority="8477" stopIfTrue="1" operator="lessThan">
      <formula>$H$3</formula>
    </cfRule>
    <cfRule type="cellIs" dxfId="1958" priority="8479" stopIfTrue="1" operator="equal">
      <formula>$H$3</formula>
    </cfRule>
    <cfRule type="cellIs" dxfId="1957" priority="8480" stopIfTrue="1" operator="lessThan">
      <formula>$H$3</formula>
    </cfRule>
    <cfRule type="cellIs" dxfId="1956" priority="8482" stopIfTrue="1" operator="equal">
      <formula>$H$3</formula>
    </cfRule>
    <cfRule type="cellIs" dxfId="1955" priority="8483" stopIfTrue="1" operator="lessThan">
      <formula>$H$3</formula>
    </cfRule>
    <cfRule type="cellIs" dxfId="1954" priority="8484" stopIfTrue="1" operator="equal">
      <formula>$H$3</formula>
    </cfRule>
    <cfRule type="cellIs" dxfId="1953" priority="8485" stopIfTrue="1" operator="lessThan">
      <formula>$H$3</formula>
    </cfRule>
    <cfRule type="cellIs" dxfId="1952" priority="8486" stopIfTrue="1" operator="equal">
      <formula>$H$3</formula>
    </cfRule>
    <cfRule type="cellIs" dxfId="1951" priority="8487" stopIfTrue="1" operator="lessThan">
      <formula>$H$3</formula>
    </cfRule>
    <cfRule type="cellIs" dxfId="1950" priority="8488" stopIfTrue="1" operator="equal">
      <formula>$H$3</formula>
    </cfRule>
    <cfRule type="cellIs" dxfId="1949" priority="8489" stopIfTrue="1" operator="lessThan">
      <formula>$H$3</formula>
    </cfRule>
    <cfRule type="cellIs" dxfId="1948" priority="8490" stopIfTrue="1" operator="equal">
      <formula>$H$3</formula>
    </cfRule>
    <cfRule type="cellIs" dxfId="1947" priority="8491" stopIfTrue="1" operator="lessThan">
      <formula>$H$3</formula>
    </cfRule>
    <cfRule type="cellIs" dxfId="1946" priority="8492" stopIfTrue="1" operator="equal">
      <formula>$H$3</formula>
    </cfRule>
    <cfRule type="cellIs" dxfId="1945" priority="8493" stopIfTrue="1" operator="lessThan">
      <formula>$H$3</formula>
    </cfRule>
    <cfRule type="cellIs" dxfId="1944" priority="8494" stopIfTrue="1" operator="equal">
      <formula>$H$3</formula>
    </cfRule>
    <cfRule type="cellIs" dxfId="1943" priority="8495" stopIfTrue="1" operator="lessThan">
      <formula>$H$3</formula>
    </cfRule>
    <cfRule type="cellIs" dxfId="1942" priority="8496" stopIfTrue="1" operator="equal">
      <formula>$H$3</formula>
    </cfRule>
    <cfRule type="cellIs" dxfId="1941" priority="8497" stopIfTrue="1" operator="lessThan">
      <formula>$H$3</formula>
    </cfRule>
    <cfRule type="cellIs" dxfId="1940" priority="8498" stopIfTrue="1" operator="equal">
      <formula>$H$3</formula>
    </cfRule>
    <cfRule type="cellIs" dxfId="1939" priority="8499" stopIfTrue="1" operator="lessThan">
      <formula>$H$3</formula>
    </cfRule>
    <cfRule type="cellIs" dxfId="1938" priority="8500" stopIfTrue="1" operator="equal">
      <formula>$H$3</formula>
    </cfRule>
    <cfRule type="cellIs" dxfId="1937" priority="8501" stopIfTrue="1" operator="lessThan">
      <formula>$H$3</formula>
    </cfRule>
    <cfRule type="cellIs" dxfId="1936" priority="8502" stopIfTrue="1" operator="equal">
      <formula>$H$3</formula>
    </cfRule>
    <cfRule type="cellIs" dxfId="1935" priority="8503" stopIfTrue="1" operator="lessThan">
      <formula>$H$3</formula>
    </cfRule>
    <cfRule type="cellIs" dxfId="1934" priority="8504" stopIfTrue="1" operator="equal">
      <formula>$H$3</formula>
    </cfRule>
    <cfRule type="cellIs" dxfId="1933" priority="8505" stopIfTrue="1" operator="lessThan">
      <formula>$H$3</formula>
    </cfRule>
    <cfRule type="cellIs" dxfId="1932" priority="8506" stopIfTrue="1" operator="equal">
      <formula>$H$3</formula>
    </cfRule>
    <cfRule type="cellIs" dxfId="1931" priority="8507" stopIfTrue="1" operator="lessThan">
      <formula>$H$3</formula>
    </cfRule>
    <cfRule type="cellIs" dxfId="1930" priority="8508" stopIfTrue="1" operator="equal">
      <formula>$H$3</formula>
    </cfRule>
    <cfRule type="cellIs" dxfId="1929" priority="8509" stopIfTrue="1" operator="lessThan">
      <formula>$H$3</formula>
    </cfRule>
    <cfRule type="cellIs" dxfId="1928" priority="8510" stopIfTrue="1" operator="equal">
      <formula>$H$3</formula>
    </cfRule>
    <cfRule type="cellIs" dxfId="1927" priority="8511" stopIfTrue="1" operator="lessThan">
      <formula>$H$3</formula>
    </cfRule>
    <cfRule type="cellIs" dxfId="1926" priority="8512" stopIfTrue="1" operator="equal">
      <formula>$H$3</formula>
    </cfRule>
    <cfRule type="cellIs" dxfId="1925" priority="8513" stopIfTrue="1" operator="lessThan">
      <formula>$H$3</formula>
    </cfRule>
    <cfRule type="cellIs" dxfId="1924" priority="8514" stopIfTrue="1" operator="equal">
      <formula>$H$3</formula>
    </cfRule>
    <cfRule type="cellIs" dxfId="1923" priority="8515" stopIfTrue="1" operator="lessThan">
      <formula>$H$3</formula>
    </cfRule>
    <cfRule type="cellIs" dxfId="1922" priority="8516" stopIfTrue="1" operator="equal">
      <formula>$H$3</formula>
    </cfRule>
    <cfRule type="cellIs" dxfId="1921" priority="8517" stopIfTrue="1" operator="lessThan">
      <formula>$H$3</formula>
    </cfRule>
    <cfRule type="cellIs" dxfId="1920" priority="8518" stopIfTrue="1" operator="equal">
      <formula>$H$3</formula>
    </cfRule>
    <cfRule type="cellIs" dxfId="1919" priority="8519" stopIfTrue="1" operator="lessThan">
      <formula>$H$3</formula>
    </cfRule>
    <cfRule type="cellIs" dxfId="1918" priority="8520" stopIfTrue="1" operator="equal">
      <formula>$H$3</formula>
    </cfRule>
    <cfRule type="cellIs" dxfId="1917" priority="8521" stopIfTrue="1" operator="lessThan">
      <formula>$H$3</formula>
    </cfRule>
    <cfRule type="cellIs" dxfId="1916" priority="8522" stopIfTrue="1" operator="equal">
      <formula>$H$3</formula>
    </cfRule>
    <cfRule type="cellIs" dxfId="1915" priority="8523" stopIfTrue="1" operator="lessThan">
      <formula>$H$3</formula>
    </cfRule>
    <cfRule type="cellIs" dxfId="1914" priority="8524" stopIfTrue="1" operator="equal">
      <formula>$H$3</formula>
    </cfRule>
    <cfRule type="cellIs" dxfId="1913" priority="8525" stopIfTrue="1" operator="lessThan">
      <formula>$H$3</formula>
    </cfRule>
    <cfRule type="cellIs" dxfId="1912" priority="8526" stopIfTrue="1" operator="equal">
      <formula>$H$3</formula>
    </cfRule>
    <cfRule type="cellIs" dxfId="1911" priority="8527" stopIfTrue="1" operator="lessThan">
      <formula>$H$3</formula>
    </cfRule>
    <cfRule type="cellIs" dxfId="1910" priority="8528" stopIfTrue="1" operator="equal">
      <formula>$H$3</formula>
    </cfRule>
    <cfRule type="cellIs" dxfId="1909" priority="8529" stopIfTrue="1" operator="lessThan">
      <formula>$H$3</formula>
    </cfRule>
    <cfRule type="cellIs" dxfId="1908" priority="8530" stopIfTrue="1" operator="equal">
      <formula>$H$3</formula>
    </cfRule>
    <cfRule type="cellIs" dxfId="1907" priority="8531" stopIfTrue="1" operator="lessThan">
      <formula>$H$3</formula>
    </cfRule>
    <cfRule type="cellIs" dxfId="1906" priority="8532" stopIfTrue="1" operator="equal">
      <formula>$H$3</formula>
    </cfRule>
    <cfRule type="cellIs" dxfId="1905" priority="8535" stopIfTrue="1" operator="lessThan">
      <formula>$H$3</formula>
    </cfRule>
  </conditionalFormatting>
  <conditionalFormatting sqref="D9:D24 D26 D28:D29 D31:D35 D37:D44">
    <cfRule type="cellIs" dxfId="1904" priority="8402" stopIfTrue="1" operator="lessThan">
      <formula>$H$3</formula>
    </cfRule>
  </conditionalFormatting>
  <conditionalFormatting sqref="D9:D24 D26 D31:D35 D37:D44 D28:D29">
    <cfRule type="cellIs" dxfId="1903" priority="8399" stopIfTrue="1" operator="equal">
      <formula>$H$3</formula>
    </cfRule>
  </conditionalFormatting>
  <conditionalFormatting sqref="D13 D70:D71 D74:D77 D79:D80">
    <cfRule type="cellIs" dxfId="1902" priority="8319" stopIfTrue="1" operator="equal">
      <formula>$H$3</formula>
    </cfRule>
    <cfRule type="cellIs" dxfId="1901" priority="8320" stopIfTrue="1" operator="lessThan">
      <formula>$H$3</formula>
    </cfRule>
    <cfRule type="cellIs" dxfId="1900" priority="8321" stopIfTrue="1" operator="equal">
      <formula>$H$3</formula>
    </cfRule>
    <cfRule type="cellIs" dxfId="1899" priority="8322" stopIfTrue="1" operator="lessThan">
      <formula>$H$3</formula>
    </cfRule>
    <cfRule type="cellIs" dxfId="1898" priority="8323" stopIfTrue="1" operator="equal">
      <formula>$H$3</formula>
    </cfRule>
    <cfRule type="cellIs" dxfId="1897" priority="8324" stopIfTrue="1" operator="lessThan">
      <formula>$H$3</formula>
    </cfRule>
    <cfRule type="cellIs" dxfId="1896" priority="8325" stopIfTrue="1" operator="equal">
      <formula>$H$3</formula>
    </cfRule>
    <cfRule type="cellIs" dxfId="1895" priority="8326" stopIfTrue="1" operator="lessThan">
      <formula>$H$3</formula>
    </cfRule>
    <cfRule type="cellIs" dxfId="1894" priority="8327" stopIfTrue="1" operator="equal">
      <formula>$H$3</formula>
    </cfRule>
    <cfRule type="cellIs" dxfId="1893" priority="8328" stopIfTrue="1" operator="lessThan">
      <formula>$H$3</formula>
    </cfRule>
    <cfRule type="cellIs" dxfId="1892" priority="8329" stopIfTrue="1" operator="equal">
      <formula>$H$3</formula>
    </cfRule>
    <cfRule type="cellIs" dxfId="1891" priority="8330" stopIfTrue="1" operator="lessThan">
      <formula>$H$3</formula>
    </cfRule>
    <cfRule type="cellIs" dxfId="1890" priority="8331" stopIfTrue="1" operator="equal">
      <formula>$H$3</formula>
    </cfRule>
    <cfRule type="cellIs" dxfId="1889" priority="8332" stopIfTrue="1" operator="lessThan">
      <formula>$H$3</formula>
    </cfRule>
    <cfRule type="cellIs" dxfId="1888" priority="8333" stopIfTrue="1" operator="equal">
      <formula>$H$3</formula>
    </cfRule>
    <cfRule type="cellIs" dxfId="1887" priority="8334" stopIfTrue="1" operator="lessThan">
      <formula>$H$3</formula>
    </cfRule>
    <cfRule type="cellIs" dxfId="1886" priority="8335" stopIfTrue="1" operator="equal">
      <formula>$H$3</formula>
    </cfRule>
    <cfRule type="cellIs" dxfId="1885" priority="8336" stopIfTrue="1" operator="lessThan">
      <formula>$H$3</formula>
    </cfRule>
    <cfRule type="cellIs" dxfId="1884" priority="8337" stopIfTrue="1" operator="equal">
      <formula>$H$3</formula>
    </cfRule>
    <cfRule type="cellIs" dxfId="1883" priority="8338" stopIfTrue="1" operator="lessThan">
      <formula>$H$3</formula>
    </cfRule>
    <cfRule type="cellIs" dxfId="1882" priority="8339" stopIfTrue="1" operator="equal">
      <formula>$H$3</formula>
    </cfRule>
    <cfRule type="cellIs" dxfId="1881" priority="8340" stopIfTrue="1" operator="lessThan">
      <formula>$H$3</formula>
    </cfRule>
    <cfRule type="cellIs" dxfId="1880" priority="8343" stopIfTrue="1" operator="equal">
      <formula>$H$3</formula>
    </cfRule>
    <cfRule type="cellIs" dxfId="1879" priority="8344" stopIfTrue="1" operator="lessThan">
      <formula>$H$3</formula>
    </cfRule>
    <cfRule type="cellIs" dxfId="1878" priority="8346" stopIfTrue="1" operator="equal">
      <formula>$H$3</formula>
    </cfRule>
    <cfRule type="cellIs" dxfId="1877" priority="8347" stopIfTrue="1" operator="lessThan">
      <formula>$H$3</formula>
    </cfRule>
    <cfRule type="cellIs" dxfId="1876" priority="8349" stopIfTrue="1" operator="equal">
      <formula>$H$3</formula>
    </cfRule>
    <cfRule type="cellIs" dxfId="1875" priority="8350" stopIfTrue="1" operator="lessThan">
      <formula>$H$3</formula>
    </cfRule>
    <cfRule type="cellIs" dxfId="1874" priority="8351" stopIfTrue="1" operator="equal">
      <formula>$H$3</formula>
    </cfRule>
    <cfRule type="cellIs" dxfId="1873" priority="8352" stopIfTrue="1" operator="lessThan">
      <formula>$H$3</formula>
    </cfRule>
    <cfRule type="cellIs" dxfId="1872" priority="8353" stopIfTrue="1" operator="equal">
      <formula>$H$3</formula>
    </cfRule>
    <cfRule type="cellIs" dxfId="1871" priority="8354" stopIfTrue="1" operator="lessThan">
      <formula>$H$3</formula>
    </cfRule>
    <cfRule type="cellIs" dxfId="1870" priority="8355" stopIfTrue="1" operator="equal">
      <formula>$H$3</formula>
    </cfRule>
    <cfRule type="cellIs" dxfId="1869" priority="8356" stopIfTrue="1" operator="lessThan">
      <formula>$H$3</formula>
    </cfRule>
    <cfRule type="cellIs" dxfId="1868" priority="8357" stopIfTrue="1" operator="equal">
      <formula>$H$3</formula>
    </cfRule>
    <cfRule type="cellIs" dxfId="1867" priority="8358" stopIfTrue="1" operator="lessThan">
      <formula>$H$3</formula>
    </cfRule>
    <cfRule type="cellIs" dxfId="1866" priority="8359" stopIfTrue="1" operator="equal">
      <formula>$H$3</formula>
    </cfRule>
    <cfRule type="cellIs" dxfId="1865" priority="8360" stopIfTrue="1" operator="lessThan">
      <formula>$H$3</formula>
    </cfRule>
    <cfRule type="cellIs" dxfId="1864" priority="8361" stopIfTrue="1" operator="equal">
      <formula>$H$3</formula>
    </cfRule>
    <cfRule type="cellIs" dxfId="1863" priority="8362" stopIfTrue="1" operator="lessThan">
      <formula>$H$3</formula>
    </cfRule>
    <cfRule type="cellIs" dxfId="1862" priority="8363" stopIfTrue="1" operator="equal">
      <formula>$H$3</formula>
    </cfRule>
    <cfRule type="cellIs" dxfId="1861" priority="8364" stopIfTrue="1" operator="lessThan">
      <formula>$H$3</formula>
    </cfRule>
    <cfRule type="cellIs" dxfId="1860" priority="8365" stopIfTrue="1" operator="equal">
      <formula>$H$3</formula>
    </cfRule>
    <cfRule type="cellIs" dxfId="1859" priority="8366" stopIfTrue="1" operator="lessThan">
      <formula>$H$3</formula>
    </cfRule>
    <cfRule type="cellIs" dxfId="1858" priority="8367" stopIfTrue="1" operator="equal">
      <formula>$H$3</formula>
    </cfRule>
    <cfRule type="cellIs" dxfId="1857" priority="8368" stopIfTrue="1" operator="lessThan">
      <formula>$H$3</formula>
    </cfRule>
    <cfRule type="cellIs" dxfId="1856" priority="8369" stopIfTrue="1" operator="equal">
      <formula>$H$3</formula>
    </cfRule>
    <cfRule type="cellIs" dxfId="1855" priority="8370" stopIfTrue="1" operator="lessThan">
      <formula>$H$3</formula>
    </cfRule>
    <cfRule type="cellIs" dxfId="1854" priority="8371" stopIfTrue="1" operator="equal">
      <formula>$H$3</formula>
    </cfRule>
    <cfRule type="cellIs" dxfId="1853" priority="8372" stopIfTrue="1" operator="lessThan">
      <formula>$H$3</formula>
    </cfRule>
    <cfRule type="cellIs" dxfId="1852" priority="8373" stopIfTrue="1" operator="equal">
      <formula>$H$3</formula>
    </cfRule>
    <cfRule type="cellIs" dxfId="1851" priority="8374" stopIfTrue="1" operator="lessThan">
      <formula>$H$3</formula>
    </cfRule>
    <cfRule type="cellIs" dxfId="1850" priority="8375" stopIfTrue="1" operator="equal">
      <formula>$H$3</formula>
    </cfRule>
    <cfRule type="cellIs" dxfId="1849" priority="8376" stopIfTrue="1" operator="lessThan">
      <formula>$H$3</formula>
    </cfRule>
    <cfRule type="cellIs" dxfId="1848" priority="8377" stopIfTrue="1" operator="equal">
      <formula>$H$3</formula>
    </cfRule>
    <cfRule type="cellIs" dxfId="1847" priority="8378" stopIfTrue="1" operator="lessThan">
      <formula>$H$3</formula>
    </cfRule>
    <cfRule type="cellIs" dxfId="1846" priority="8379" stopIfTrue="1" operator="equal">
      <formula>$H$3</formula>
    </cfRule>
    <cfRule type="cellIs" dxfId="1845" priority="8380" stopIfTrue="1" operator="lessThan">
      <formula>$H$3</formula>
    </cfRule>
    <cfRule type="cellIs" dxfId="1844" priority="8381" stopIfTrue="1" operator="equal">
      <formula>$H$3</formula>
    </cfRule>
    <cfRule type="cellIs" dxfId="1843" priority="8382" stopIfTrue="1" operator="lessThan">
      <formula>$H$3</formula>
    </cfRule>
    <cfRule type="cellIs" dxfId="1842" priority="8383" stopIfTrue="1" operator="equal">
      <formula>$H$3</formula>
    </cfRule>
    <cfRule type="cellIs" dxfId="1841" priority="8384" stopIfTrue="1" operator="lessThan">
      <formula>$H$3</formula>
    </cfRule>
    <cfRule type="cellIs" dxfId="1840" priority="8385" stopIfTrue="1" operator="equal">
      <formula>$H$3</formula>
    </cfRule>
    <cfRule type="cellIs" dxfId="1839" priority="8386" stopIfTrue="1" operator="lessThan">
      <formula>$H$3</formula>
    </cfRule>
    <cfRule type="cellIs" dxfId="1838" priority="8387" stopIfTrue="1" operator="equal">
      <formula>$H$3</formula>
    </cfRule>
    <cfRule type="cellIs" dxfId="1837" priority="8388" stopIfTrue="1" operator="lessThan">
      <formula>$H$3</formula>
    </cfRule>
    <cfRule type="cellIs" dxfId="1836" priority="8389" stopIfTrue="1" operator="equal">
      <formula>$H$3</formula>
    </cfRule>
    <cfRule type="cellIs" dxfId="1835" priority="8390" stopIfTrue="1" operator="lessThan">
      <formula>$H$3</formula>
    </cfRule>
    <cfRule type="cellIs" dxfId="1834" priority="8391" stopIfTrue="1" operator="equal">
      <formula>$H$3</formula>
    </cfRule>
    <cfRule type="cellIs" dxfId="1833" priority="8392" stopIfTrue="1" operator="lessThan">
      <formula>$H$3</formula>
    </cfRule>
    <cfRule type="cellIs" dxfId="1832" priority="8393" stopIfTrue="1" operator="equal">
      <formula>$H$3</formula>
    </cfRule>
    <cfRule type="cellIs" dxfId="1831" priority="8394" stopIfTrue="1" operator="lessThan">
      <formula>$H$3</formula>
    </cfRule>
    <cfRule type="cellIs" dxfId="1830" priority="8395" stopIfTrue="1" operator="equal">
      <formula>$H$3</formula>
    </cfRule>
    <cfRule type="cellIs" dxfId="1829" priority="8396" stopIfTrue="1" operator="lessThan">
      <formula>$H$3</formula>
    </cfRule>
    <cfRule type="cellIs" dxfId="1828" priority="8397" stopIfTrue="1" operator="equal">
      <formula>$H$3</formula>
    </cfRule>
    <cfRule type="cellIs" dxfId="1827" priority="8398" stopIfTrue="1" operator="lessThan">
      <formula>$H$3</formula>
    </cfRule>
  </conditionalFormatting>
  <conditionalFormatting sqref="D13:D14">
    <cfRule type="cellIs" dxfId="1826" priority="6970" stopIfTrue="1" operator="equal">
      <formula>$H$3</formula>
    </cfRule>
    <cfRule type="cellIs" dxfId="1825" priority="6971" stopIfTrue="1" operator="lessThan">
      <formula>$H$3</formula>
    </cfRule>
  </conditionalFormatting>
  <conditionalFormatting sqref="D14">
    <cfRule type="cellIs" dxfId="1824" priority="6896" stopIfTrue="1" operator="equal">
      <formula>$H$3</formula>
    </cfRule>
    <cfRule type="cellIs" dxfId="1823" priority="6897" stopIfTrue="1" operator="lessThan">
      <formula>$H$3</formula>
    </cfRule>
    <cfRule type="cellIs" dxfId="1822" priority="6898" stopIfTrue="1" operator="equal">
      <formula>$H$3</formula>
    </cfRule>
    <cfRule type="cellIs" dxfId="1821" priority="6899" stopIfTrue="1" operator="lessThan">
      <formula>$H$3</formula>
    </cfRule>
    <cfRule type="cellIs" dxfId="1820" priority="6900" stopIfTrue="1" operator="equal">
      <formula>$H$3</formula>
    </cfRule>
    <cfRule type="cellIs" dxfId="1819" priority="6901" stopIfTrue="1" operator="lessThan">
      <formula>$H$3</formula>
    </cfRule>
    <cfRule type="cellIs" dxfId="1818" priority="6902" stopIfTrue="1" operator="equal">
      <formula>$H$3</formula>
    </cfRule>
    <cfRule type="cellIs" dxfId="1817" priority="6903" stopIfTrue="1" operator="lessThan">
      <formula>$H$3</formula>
    </cfRule>
    <cfRule type="cellIs" dxfId="1816" priority="6904" stopIfTrue="1" operator="equal">
      <formula>$H$3</formula>
    </cfRule>
    <cfRule type="cellIs" dxfId="1815" priority="6905" stopIfTrue="1" operator="lessThan">
      <formula>$H$3</formula>
    </cfRule>
    <cfRule type="cellIs" dxfId="1814" priority="6906" stopIfTrue="1" operator="equal">
      <formula>$H$3</formula>
    </cfRule>
    <cfRule type="cellIs" dxfId="1813" priority="6907" stopIfTrue="1" operator="lessThan">
      <formula>$H$3</formula>
    </cfRule>
    <cfRule type="cellIs" dxfId="1812" priority="6908" stopIfTrue="1" operator="equal">
      <formula>$H$3</formula>
    </cfRule>
    <cfRule type="cellIs" dxfId="1811" priority="6909" stopIfTrue="1" operator="lessThan">
      <formula>$H$3</formula>
    </cfRule>
    <cfRule type="cellIs" dxfId="1810" priority="6910" stopIfTrue="1" operator="equal">
      <formula>$H$3</formula>
    </cfRule>
    <cfRule type="cellIs" dxfId="1809" priority="6911" stopIfTrue="1" operator="lessThan">
      <formula>$H$3</formula>
    </cfRule>
    <cfRule type="cellIs" dxfId="1808" priority="6912" stopIfTrue="1" operator="equal">
      <formula>$H$3</formula>
    </cfRule>
    <cfRule type="cellIs" dxfId="1807" priority="6913" stopIfTrue="1" operator="lessThan">
      <formula>$H$3</formula>
    </cfRule>
    <cfRule type="cellIs" dxfId="1806" priority="6914" stopIfTrue="1" operator="equal">
      <formula>$H$3</formula>
    </cfRule>
    <cfRule type="cellIs" dxfId="1805" priority="6915" stopIfTrue="1" operator="lessThan">
      <formula>$H$3</formula>
    </cfRule>
    <cfRule type="cellIs" dxfId="1804" priority="6916" stopIfTrue="1" operator="equal">
      <formula>$H$3</formula>
    </cfRule>
    <cfRule type="cellIs" dxfId="1803" priority="6917" stopIfTrue="1" operator="lessThan">
      <formula>$H$3</formula>
    </cfRule>
    <cfRule type="cellIs" dxfId="1802" priority="6918" stopIfTrue="1" operator="equal">
      <formula>$H$3</formula>
    </cfRule>
    <cfRule type="cellIs" dxfId="1801" priority="6919" stopIfTrue="1" operator="lessThan">
      <formula>$H$3</formula>
    </cfRule>
    <cfRule type="cellIs" dxfId="1800" priority="6920" stopIfTrue="1" operator="equal">
      <formula>$H$3</formula>
    </cfRule>
    <cfRule type="cellIs" dxfId="1799" priority="6921" stopIfTrue="1" operator="lessThan">
      <formula>$H$3</formula>
    </cfRule>
    <cfRule type="cellIs" dxfId="1798" priority="6922" stopIfTrue="1" operator="equal">
      <formula>$H$3</formula>
    </cfRule>
    <cfRule type="cellIs" dxfId="1797" priority="6923" stopIfTrue="1" operator="lessThan">
      <formula>$H$3</formula>
    </cfRule>
    <cfRule type="cellIs" dxfId="1796" priority="6924" stopIfTrue="1" operator="equal">
      <formula>$H$3</formula>
    </cfRule>
    <cfRule type="cellIs" dxfId="1795" priority="6925" stopIfTrue="1" operator="lessThan">
      <formula>$H$3</formula>
    </cfRule>
    <cfRule type="cellIs" dxfId="1794" priority="6926" stopIfTrue="1" operator="equal">
      <formula>$H$3</formula>
    </cfRule>
    <cfRule type="cellIs" dxfId="1793" priority="6927" stopIfTrue="1" operator="lessThan">
      <formula>$H$3</formula>
    </cfRule>
    <cfRule type="cellIs" dxfId="1792" priority="6928" stopIfTrue="1" operator="equal">
      <formula>$H$3</formula>
    </cfRule>
    <cfRule type="cellIs" dxfId="1791" priority="6929" stopIfTrue="1" operator="lessThan">
      <formula>$H$3</formula>
    </cfRule>
    <cfRule type="cellIs" dxfId="1790" priority="6930" stopIfTrue="1" operator="equal">
      <formula>$H$3</formula>
    </cfRule>
    <cfRule type="cellIs" dxfId="1789" priority="6931" stopIfTrue="1" operator="lessThan">
      <formula>$H$3</formula>
    </cfRule>
    <cfRule type="cellIs" dxfId="1788" priority="6932" stopIfTrue="1" operator="equal">
      <formula>$H$3</formula>
    </cfRule>
    <cfRule type="cellIs" dxfId="1787" priority="6933" stopIfTrue="1" operator="lessThan">
      <formula>$H$3</formula>
    </cfRule>
    <cfRule type="cellIs" dxfId="1786" priority="6934" stopIfTrue="1" operator="equal">
      <formula>$H$3</formula>
    </cfRule>
    <cfRule type="cellIs" dxfId="1785" priority="6935" stopIfTrue="1" operator="lessThan">
      <formula>$H$3</formula>
    </cfRule>
    <cfRule type="cellIs" dxfId="1784" priority="6936" stopIfTrue="1" operator="equal">
      <formula>$H$3</formula>
    </cfRule>
    <cfRule type="cellIs" dxfId="1783" priority="6937" stopIfTrue="1" operator="lessThan">
      <formula>$H$3</formula>
    </cfRule>
    <cfRule type="cellIs" dxfId="1782" priority="6938" stopIfTrue="1" operator="equal">
      <formula>$H$3</formula>
    </cfRule>
    <cfRule type="cellIs" dxfId="1781" priority="6939" stopIfTrue="1" operator="lessThan">
      <formula>$H$3</formula>
    </cfRule>
    <cfRule type="cellIs" dxfId="1780" priority="6940" stopIfTrue="1" operator="equal">
      <formula>$H$3</formula>
    </cfRule>
    <cfRule type="cellIs" dxfId="1779" priority="6941" stopIfTrue="1" operator="lessThan">
      <formula>$H$3</formula>
    </cfRule>
    <cfRule type="cellIs" dxfId="1778" priority="6942" stopIfTrue="1" operator="equal">
      <formula>$H$3</formula>
    </cfRule>
    <cfRule type="cellIs" dxfId="1777" priority="6943" stopIfTrue="1" operator="lessThan">
      <formula>$H$3</formula>
    </cfRule>
    <cfRule type="cellIs" dxfId="1776" priority="6944" stopIfTrue="1" operator="equal">
      <formula>$H$3</formula>
    </cfRule>
    <cfRule type="cellIs" dxfId="1775" priority="6945" stopIfTrue="1" operator="lessThan">
      <formula>$H$3</formula>
    </cfRule>
    <cfRule type="cellIs" dxfId="1774" priority="6946" stopIfTrue="1" operator="equal">
      <formula>$H$3</formula>
    </cfRule>
    <cfRule type="cellIs" dxfId="1773" priority="6947" stopIfTrue="1" operator="lessThan">
      <formula>$H$3</formula>
    </cfRule>
    <cfRule type="cellIs" dxfId="1772" priority="6948" stopIfTrue="1" operator="equal">
      <formula>$H$3</formula>
    </cfRule>
    <cfRule type="cellIs" dxfId="1771" priority="6949" stopIfTrue="1" operator="lessThan">
      <formula>$H$3</formula>
    </cfRule>
    <cfRule type="cellIs" dxfId="1770" priority="6950" stopIfTrue="1" operator="equal">
      <formula>$H$3</formula>
    </cfRule>
    <cfRule type="cellIs" dxfId="1769" priority="6951" stopIfTrue="1" operator="lessThan">
      <formula>$H$3</formula>
    </cfRule>
    <cfRule type="cellIs" dxfId="1768" priority="6952" stopIfTrue="1" operator="equal">
      <formula>$H$3</formula>
    </cfRule>
    <cfRule type="cellIs" dxfId="1767" priority="6953" stopIfTrue="1" operator="lessThan">
      <formula>$H$3</formula>
    </cfRule>
    <cfRule type="cellIs" dxfId="1766" priority="6954" stopIfTrue="1" operator="equal">
      <formula>$H$3</formula>
    </cfRule>
    <cfRule type="cellIs" dxfId="1765" priority="6955" stopIfTrue="1" operator="lessThan">
      <formula>$H$3</formula>
    </cfRule>
    <cfRule type="cellIs" dxfId="1764" priority="6956" stopIfTrue="1" operator="equal">
      <formula>$H$3</formula>
    </cfRule>
    <cfRule type="cellIs" dxfId="1763" priority="6957" stopIfTrue="1" operator="lessThan">
      <formula>$H$3</formula>
    </cfRule>
    <cfRule type="cellIs" dxfId="1762" priority="6958" stopIfTrue="1" operator="equal">
      <formula>$H$3</formula>
    </cfRule>
    <cfRule type="cellIs" dxfId="1761" priority="6959" stopIfTrue="1" operator="lessThan">
      <formula>$H$3</formula>
    </cfRule>
    <cfRule type="cellIs" dxfId="1760" priority="6960" stopIfTrue="1" operator="equal">
      <formula>$H$3</formula>
    </cfRule>
    <cfRule type="cellIs" dxfId="1759" priority="6961" stopIfTrue="1" operator="lessThan">
      <formula>$H$3</formula>
    </cfRule>
    <cfRule type="cellIs" dxfId="1758" priority="6962" stopIfTrue="1" operator="equal">
      <formula>$H$3</formula>
    </cfRule>
    <cfRule type="cellIs" dxfId="1757" priority="6963" stopIfTrue="1" operator="lessThan">
      <formula>$H$3</formula>
    </cfRule>
    <cfRule type="cellIs" dxfId="1756" priority="6964" stopIfTrue="1" operator="equal">
      <formula>$H$3</formula>
    </cfRule>
    <cfRule type="cellIs" dxfId="1755" priority="6965" stopIfTrue="1" operator="lessThan">
      <formula>$H$3</formula>
    </cfRule>
    <cfRule type="cellIs" dxfId="1754" priority="6966" stopIfTrue="1" operator="equal">
      <formula>$H$3</formula>
    </cfRule>
    <cfRule type="cellIs" dxfId="1753" priority="6967" stopIfTrue="1" operator="lessThan">
      <formula>$H$3</formula>
    </cfRule>
    <cfRule type="cellIs" dxfId="1752" priority="6968" stopIfTrue="1" operator="equal">
      <formula>$H$3</formula>
    </cfRule>
    <cfRule type="cellIs" dxfId="1751" priority="6969" stopIfTrue="1" operator="lessThan">
      <formula>$H$3</formula>
    </cfRule>
  </conditionalFormatting>
  <conditionalFormatting sqref="D14:D17">
    <cfRule type="cellIs" dxfId="1750" priority="6530" stopIfTrue="1" operator="equal">
      <formula>$H$3</formula>
    </cfRule>
    <cfRule type="cellIs" dxfId="1749" priority="6531" stopIfTrue="1" operator="lessThan">
      <formula>$H$3</formula>
    </cfRule>
  </conditionalFormatting>
  <conditionalFormatting sqref="D15:D17">
    <cfRule type="cellIs" dxfId="1748" priority="6456" stopIfTrue="1" operator="equal">
      <formula>$H$3</formula>
    </cfRule>
    <cfRule type="cellIs" dxfId="1747" priority="6457" stopIfTrue="1" operator="lessThan">
      <formula>$H$3</formula>
    </cfRule>
    <cfRule type="cellIs" dxfId="1746" priority="6458" stopIfTrue="1" operator="equal">
      <formula>$H$3</formula>
    </cfRule>
    <cfRule type="cellIs" dxfId="1745" priority="6459" stopIfTrue="1" operator="lessThan">
      <formula>$H$3</formula>
    </cfRule>
    <cfRule type="cellIs" dxfId="1744" priority="6460" stopIfTrue="1" operator="equal">
      <formula>$H$3</formula>
    </cfRule>
    <cfRule type="cellIs" dxfId="1743" priority="6461" stopIfTrue="1" operator="lessThan">
      <formula>$H$3</formula>
    </cfRule>
    <cfRule type="cellIs" dxfId="1742" priority="6462" stopIfTrue="1" operator="equal">
      <formula>$H$3</formula>
    </cfRule>
    <cfRule type="cellIs" dxfId="1741" priority="6463" stopIfTrue="1" operator="lessThan">
      <formula>$H$3</formula>
    </cfRule>
    <cfRule type="cellIs" dxfId="1740" priority="6464" stopIfTrue="1" operator="equal">
      <formula>$H$3</formula>
    </cfRule>
    <cfRule type="cellIs" dxfId="1739" priority="6465" stopIfTrue="1" operator="lessThan">
      <formula>$H$3</formula>
    </cfRule>
    <cfRule type="cellIs" dxfId="1738" priority="6466" stopIfTrue="1" operator="equal">
      <formula>$H$3</formula>
    </cfRule>
    <cfRule type="cellIs" dxfId="1737" priority="6467" stopIfTrue="1" operator="lessThan">
      <formula>$H$3</formula>
    </cfRule>
    <cfRule type="cellIs" dxfId="1736" priority="6468" stopIfTrue="1" operator="equal">
      <formula>$H$3</formula>
    </cfRule>
    <cfRule type="cellIs" dxfId="1735" priority="6469" stopIfTrue="1" operator="lessThan">
      <formula>$H$3</formula>
    </cfRule>
    <cfRule type="cellIs" dxfId="1734" priority="6470" stopIfTrue="1" operator="equal">
      <formula>$H$3</formula>
    </cfRule>
    <cfRule type="cellIs" dxfId="1733" priority="6471" stopIfTrue="1" operator="lessThan">
      <formula>$H$3</formula>
    </cfRule>
    <cfRule type="cellIs" dxfId="1732" priority="6472" stopIfTrue="1" operator="equal">
      <formula>$H$3</formula>
    </cfRule>
    <cfRule type="cellIs" dxfId="1731" priority="6473" stopIfTrue="1" operator="lessThan">
      <formula>$H$3</formula>
    </cfRule>
    <cfRule type="cellIs" dxfId="1730" priority="6474" stopIfTrue="1" operator="equal">
      <formula>$H$3</formula>
    </cfRule>
    <cfRule type="cellIs" dxfId="1729" priority="6475" stopIfTrue="1" operator="lessThan">
      <formula>$H$3</formula>
    </cfRule>
    <cfRule type="cellIs" dxfId="1728" priority="6476" stopIfTrue="1" operator="equal">
      <formula>$H$3</formula>
    </cfRule>
    <cfRule type="cellIs" dxfId="1727" priority="6477" stopIfTrue="1" operator="lessThan">
      <formula>$H$3</formula>
    </cfRule>
    <cfRule type="cellIs" dxfId="1726" priority="6478" stopIfTrue="1" operator="equal">
      <formula>$H$3</formula>
    </cfRule>
    <cfRule type="cellIs" dxfId="1725" priority="6479" stopIfTrue="1" operator="lessThan">
      <formula>$H$3</formula>
    </cfRule>
    <cfRule type="cellIs" dxfId="1724" priority="6480" stopIfTrue="1" operator="equal">
      <formula>$H$3</formula>
    </cfRule>
    <cfRule type="cellIs" dxfId="1723" priority="6481" stopIfTrue="1" operator="lessThan">
      <formula>$H$3</formula>
    </cfRule>
    <cfRule type="cellIs" dxfId="1722" priority="6482" stopIfTrue="1" operator="equal">
      <formula>$H$3</formula>
    </cfRule>
    <cfRule type="cellIs" dxfId="1721" priority="6483" stopIfTrue="1" operator="lessThan">
      <formula>$H$3</formula>
    </cfRule>
    <cfRule type="cellIs" dxfId="1720" priority="6484" stopIfTrue="1" operator="equal">
      <formula>$H$3</formula>
    </cfRule>
    <cfRule type="cellIs" dxfId="1719" priority="6485" stopIfTrue="1" operator="lessThan">
      <formula>$H$3</formula>
    </cfRule>
    <cfRule type="cellIs" dxfId="1718" priority="6486" stopIfTrue="1" operator="equal">
      <formula>$H$3</formula>
    </cfRule>
    <cfRule type="cellIs" dxfId="1717" priority="6487" stopIfTrue="1" operator="lessThan">
      <formula>$H$3</formula>
    </cfRule>
    <cfRule type="cellIs" dxfId="1716" priority="6488" stopIfTrue="1" operator="equal">
      <formula>$H$3</formula>
    </cfRule>
    <cfRule type="cellIs" dxfId="1715" priority="6489" stopIfTrue="1" operator="lessThan">
      <formula>$H$3</formula>
    </cfRule>
    <cfRule type="cellIs" dxfId="1714" priority="6490" stopIfTrue="1" operator="equal">
      <formula>$H$3</formula>
    </cfRule>
    <cfRule type="cellIs" dxfId="1713" priority="6491" stopIfTrue="1" operator="lessThan">
      <formula>$H$3</formula>
    </cfRule>
    <cfRule type="cellIs" dxfId="1712" priority="6492" stopIfTrue="1" operator="equal">
      <formula>$H$3</formula>
    </cfRule>
    <cfRule type="cellIs" dxfId="1711" priority="6493" stopIfTrue="1" operator="lessThan">
      <formula>$H$3</formula>
    </cfRule>
    <cfRule type="cellIs" dxfId="1710" priority="6494" stopIfTrue="1" operator="equal">
      <formula>$H$3</formula>
    </cfRule>
    <cfRule type="cellIs" dxfId="1709" priority="6495" stopIfTrue="1" operator="lessThan">
      <formula>$H$3</formula>
    </cfRule>
    <cfRule type="cellIs" dxfId="1708" priority="6496" stopIfTrue="1" operator="equal">
      <formula>$H$3</formula>
    </cfRule>
    <cfRule type="cellIs" dxfId="1707" priority="6497" stopIfTrue="1" operator="lessThan">
      <formula>$H$3</formula>
    </cfRule>
    <cfRule type="cellIs" dxfId="1706" priority="6498" stopIfTrue="1" operator="equal">
      <formula>$H$3</formula>
    </cfRule>
    <cfRule type="cellIs" dxfId="1705" priority="6499" stopIfTrue="1" operator="lessThan">
      <formula>$H$3</formula>
    </cfRule>
    <cfRule type="cellIs" dxfId="1704" priority="6500" stopIfTrue="1" operator="equal">
      <formula>$H$3</formula>
    </cfRule>
    <cfRule type="cellIs" dxfId="1703" priority="6501" stopIfTrue="1" operator="lessThan">
      <formula>$H$3</formula>
    </cfRule>
    <cfRule type="cellIs" dxfId="1702" priority="6502" stopIfTrue="1" operator="equal">
      <formula>$H$3</formula>
    </cfRule>
    <cfRule type="cellIs" dxfId="1701" priority="6503" stopIfTrue="1" operator="lessThan">
      <formula>$H$3</formula>
    </cfRule>
    <cfRule type="cellIs" dxfId="1700" priority="6504" stopIfTrue="1" operator="equal">
      <formula>$H$3</formula>
    </cfRule>
    <cfRule type="cellIs" dxfId="1699" priority="6505" stopIfTrue="1" operator="lessThan">
      <formula>$H$3</formula>
    </cfRule>
    <cfRule type="cellIs" dxfId="1698" priority="6506" stopIfTrue="1" operator="equal">
      <formula>$H$3</formula>
    </cfRule>
    <cfRule type="cellIs" dxfId="1697" priority="6507" stopIfTrue="1" operator="lessThan">
      <formula>$H$3</formula>
    </cfRule>
    <cfRule type="cellIs" dxfId="1696" priority="6508" stopIfTrue="1" operator="equal">
      <formula>$H$3</formula>
    </cfRule>
    <cfRule type="cellIs" dxfId="1695" priority="6509" stopIfTrue="1" operator="lessThan">
      <formula>$H$3</formula>
    </cfRule>
    <cfRule type="cellIs" dxfId="1694" priority="6510" stopIfTrue="1" operator="equal">
      <formula>$H$3</formula>
    </cfRule>
    <cfRule type="cellIs" dxfId="1693" priority="6511" stopIfTrue="1" operator="lessThan">
      <formula>$H$3</formula>
    </cfRule>
    <cfRule type="cellIs" dxfId="1692" priority="6512" stopIfTrue="1" operator="equal">
      <formula>$H$3</formula>
    </cfRule>
    <cfRule type="cellIs" dxfId="1691" priority="6513" stopIfTrue="1" operator="lessThan">
      <formula>$H$3</formula>
    </cfRule>
    <cfRule type="cellIs" dxfId="1690" priority="6514" stopIfTrue="1" operator="equal">
      <formula>$H$3</formula>
    </cfRule>
    <cfRule type="cellIs" dxfId="1689" priority="6515" stopIfTrue="1" operator="lessThan">
      <formula>$H$3</formula>
    </cfRule>
    <cfRule type="cellIs" dxfId="1688" priority="6516" stopIfTrue="1" operator="equal">
      <formula>$H$3</formula>
    </cfRule>
    <cfRule type="cellIs" dxfId="1687" priority="6517" stopIfTrue="1" operator="lessThan">
      <formula>$H$3</formula>
    </cfRule>
    <cfRule type="cellIs" dxfId="1686" priority="6518" stopIfTrue="1" operator="equal">
      <formula>$H$3</formula>
    </cfRule>
    <cfRule type="cellIs" dxfId="1685" priority="6519" stopIfTrue="1" operator="lessThan">
      <formula>$H$3</formula>
    </cfRule>
    <cfRule type="cellIs" dxfId="1684" priority="6520" stopIfTrue="1" operator="equal">
      <formula>$H$3</formula>
    </cfRule>
    <cfRule type="cellIs" dxfId="1683" priority="6521" stopIfTrue="1" operator="lessThan">
      <formula>$H$3</formula>
    </cfRule>
    <cfRule type="cellIs" dxfId="1682" priority="6522" stopIfTrue="1" operator="equal">
      <formula>$H$3</formula>
    </cfRule>
    <cfRule type="cellIs" dxfId="1681" priority="6523" stopIfTrue="1" operator="lessThan">
      <formula>$H$3</formula>
    </cfRule>
    <cfRule type="cellIs" dxfId="1680" priority="6524" stopIfTrue="1" operator="equal">
      <formula>$H$3</formula>
    </cfRule>
    <cfRule type="cellIs" dxfId="1679" priority="6525" stopIfTrue="1" operator="lessThan">
      <formula>$H$3</formula>
    </cfRule>
    <cfRule type="cellIs" dxfId="1678" priority="6526" stopIfTrue="1" operator="equal">
      <formula>$H$3</formula>
    </cfRule>
    <cfRule type="cellIs" dxfId="1677" priority="6527" stopIfTrue="1" operator="lessThan">
      <formula>$H$3</formula>
    </cfRule>
    <cfRule type="cellIs" dxfId="1676" priority="6528" stopIfTrue="1" operator="equal">
      <formula>$H$3</formula>
    </cfRule>
    <cfRule type="cellIs" dxfId="1675" priority="6529" stopIfTrue="1" operator="lessThan">
      <formula>$H$3</formula>
    </cfRule>
  </conditionalFormatting>
  <conditionalFormatting sqref="D15:D18">
    <cfRule type="cellIs" dxfId="1674" priority="5553" stopIfTrue="1" operator="equal">
      <formula>$H$3</formula>
    </cfRule>
    <cfRule type="cellIs" dxfId="1673" priority="5554" stopIfTrue="1" operator="lessThan">
      <formula>$H$3</formula>
    </cfRule>
  </conditionalFormatting>
  <conditionalFormatting sqref="D18">
    <cfRule type="cellIs" dxfId="1672" priority="5479" stopIfTrue="1" operator="equal">
      <formula>$H$3</formula>
    </cfRule>
    <cfRule type="cellIs" dxfId="1671" priority="5480" stopIfTrue="1" operator="lessThan">
      <formula>$H$3</formula>
    </cfRule>
    <cfRule type="cellIs" dxfId="1670" priority="5481" stopIfTrue="1" operator="equal">
      <formula>$H$3</formula>
    </cfRule>
    <cfRule type="cellIs" dxfId="1669" priority="5482" stopIfTrue="1" operator="lessThan">
      <formula>$H$3</formula>
    </cfRule>
    <cfRule type="cellIs" dxfId="1668" priority="5483" stopIfTrue="1" operator="equal">
      <formula>$H$3</formula>
    </cfRule>
    <cfRule type="cellIs" dxfId="1667" priority="5484" stopIfTrue="1" operator="lessThan">
      <formula>$H$3</formula>
    </cfRule>
    <cfRule type="cellIs" dxfId="1666" priority="5485" stopIfTrue="1" operator="equal">
      <formula>$H$3</formula>
    </cfRule>
    <cfRule type="cellIs" dxfId="1665" priority="5486" stopIfTrue="1" operator="lessThan">
      <formula>$H$3</formula>
    </cfRule>
    <cfRule type="cellIs" dxfId="1664" priority="5487" stopIfTrue="1" operator="equal">
      <formula>$H$3</formula>
    </cfRule>
    <cfRule type="cellIs" dxfId="1663" priority="5488" stopIfTrue="1" operator="lessThan">
      <formula>$H$3</formula>
    </cfRule>
    <cfRule type="cellIs" dxfId="1662" priority="5489" stopIfTrue="1" operator="equal">
      <formula>$H$3</formula>
    </cfRule>
    <cfRule type="cellIs" dxfId="1661" priority="5490" stopIfTrue="1" operator="lessThan">
      <formula>$H$3</formula>
    </cfRule>
    <cfRule type="cellIs" dxfId="1660" priority="5491" stopIfTrue="1" operator="equal">
      <formula>$H$3</formula>
    </cfRule>
    <cfRule type="cellIs" dxfId="1659" priority="5492" stopIfTrue="1" operator="lessThan">
      <formula>$H$3</formula>
    </cfRule>
    <cfRule type="cellIs" dxfId="1658" priority="5493" stopIfTrue="1" operator="equal">
      <formula>$H$3</formula>
    </cfRule>
    <cfRule type="cellIs" dxfId="1657" priority="5494" stopIfTrue="1" operator="lessThan">
      <formula>$H$3</formula>
    </cfRule>
    <cfRule type="cellIs" dxfId="1656" priority="5495" stopIfTrue="1" operator="equal">
      <formula>$H$3</formula>
    </cfRule>
    <cfRule type="cellIs" dxfId="1655" priority="5496" stopIfTrue="1" operator="lessThan">
      <formula>$H$3</formula>
    </cfRule>
    <cfRule type="cellIs" dxfId="1654" priority="5497" stopIfTrue="1" operator="equal">
      <formula>$H$3</formula>
    </cfRule>
    <cfRule type="cellIs" dxfId="1653" priority="5498" stopIfTrue="1" operator="lessThan">
      <formula>$H$3</formula>
    </cfRule>
    <cfRule type="cellIs" dxfId="1652" priority="5499" stopIfTrue="1" operator="equal">
      <formula>$H$3</formula>
    </cfRule>
    <cfRule type="cellIs" dxfId="1651" priority="5500" stopIfTrue="1" operator="lessThan">
      <formula>$H$3</formula>
    </cfRule>
    <cfRule type="cellIs" dxfId="1650" priority="5501" stopIfTrue="1" operator="equal">
      <formula>$H$3</formula>
    </cfRule>
    <cfRule type="cellIs" dxfId="1649" priority="5502" stopIfTrue="1" operator="lessThan">
      <formula>$H$3</formula>
    </cfRule>
    <cfRule type="cellIs" dxfId="1648" priority="5503" stopIfTrue="1" operator="equal">
      <formula>$H$3</formula>
    </cfRule>
    <cfRule type="cellIs" dxfId="1647" priority="5504" stopIfTrue="1" operator="lessThan">
      <formula>$H$3</formula>
    </cfRule>
    <cfRule type="cellIs" dxfId="1646" priority="5505" stopIfTrue="1" operator="equal">
      <formula>$H$3</formula>
    </cfRule>
    <cfRule type="cellIs" dxfId="1645" priority="5506" stopIfTrue="1" operator="lessThan">
      <formula>$H$3</formula>
    </cfRule>
    <cfRule type="cellIs" dxfId="1644" priority="5507" stopIfTrue="1" operator="equal">
      <formula>$H$3</formula>
    </cfRule>
    <cfRule type="cellIs" dxfId="1643" priority="5508" stopIfTrue="1" operator="lessThan">
      <formula>$H$3</formula>
    </cfRule>
    <cfRule type="cellIs" dxfId="1642" priority="5509" stopIfTrue="1" operator="equal">
      <formula>$H$3</formula>
    </cfRule>
    <cfRule type="cellIs" dxfId="1641" priority="5510" stopIfTrue="1" operator="lessThan">
      <formula>$H$3</formula>
    </cfRule>
    <cfRule type="cellIs" dxfId="1640" priority="5511" stopIfTrue="1" operator="equal">
      <formula>$H$3</formula>
    </cfRule>
    <cfRule type="cellIs" dxfId="1639" priority="5512" stopIfTrue="1" operator="lessThan">
      <formula>$H$3</formula>
    </cfRule>
    <cfRule type="cellIs" dxfId="1638" priority="5513" stopIfTrue="1" operator="equal">
      <formula>$H$3</formula>
    </cfRule>
    <cfRule type="cellIs" dxfId="1637" priority="5514" stopIfTrue="1" operator="lessThan">
      <formula>$H$3</formula>
    </cfRule>
    <cfRule type="cellIs" dxfId="1636" priority="5515" stopIfTrue="1" operator="equal">
      <formula>$H$3</formula>
    </cfRule>
    <cfRule type="cellIs" dxfId="1635" priority="5516" stopIfTrue="1" operator="lessThan">
      <formula>$H$3</formula>
    </cfRule>
    <cfRule type="cellIs" dxfId="1634" priority="5517" stopIfTrue="1" operator="equal">
      <formula>$H$3</formula>
    </cfRule>
    <cfRule type="cellIs" dxfId="1633" priority="5518" stopIfTrue="1" operator="lessThan">
      <formula>$H$3</formula>
    </cfRule>
    <cfRule type="cellIs" dxfId="1632" priority="5519" stopIfTrue="1" operator="equal">
      <formula>$H$3</formula>
    </cfRule>
    <cfRule type="cellIs" dxfId="1631" priority="5520" stopIfTrue="1" operator="lessThan">
      <formula>$H$3</formula>
    </cfRule>
    <cfRule type="cellIs" dxfId="1630" priority="5521" stopIfTrue="1" operator="equal">
      <formula>$H$3</formula>
    </cfRule>
    <cfRule type="cellIs" dxfId="1629" priority="5522" stopIfTrue="1" operator="lessThan">
      <formula>$H$3</formula>
    </cfRule>
    <cfRule type="cellIs" dxfId="1628" priority="5523" stopIfTrue="1" operator="equal">
      <formula>$H$3</formula>
    </cfRule>
    <cfRule type="cellIs" dxfId="1627" priority="5524" stopIfTrue="1" operator="lessThan">
      <formula>$H$3</formula>
    </cfRule>
    <cfRule type="cellIs" dxfId="1626" priority="5525" stopIfTrue="1" operator="equal">
      <formula>$H$3</formula>
    </cfRule>
    <cfRule type="cellIs" dxfId="1625" priority="5526" stopIfTrue="1" operator="lessThan">
      <formula>$H$3</formula>
    </cfRule>
    <cfRule type="cellIs" dxfId="1624" priority="5527" stopIfTrue="1" operator="equal">
      <formula>$H$3</formula>
    </cfRule>
    <cfRule type="cellIs" dxfId="1623" priority="5528" stopIfTrue="1" operator="lessThan">
      <formula>$H$3</formula>
    </cfRule>
    <cfRule type="cellIs" dxfId="1622" priority="5529" stopIfTrue="1" operator="equal">
      <formula>$H$3</formula>
    </cfRule>
    <cfRule type="cellIs" dxfId="1621" priority="5530" stopIfTrue="1" operator="lessThan">
      <formula>$H$3</formula>
    </cfRule>
    <cfRule type="cellIs" dxfId="1620" priority="5531" stopIfTrue="1" operator="equal">
      <formula>$H$3</formula>
    </cfRule>
    <cfRule type="cellIs" dxfId="1619" priority="5532" stopIfTrue="1" operator="lessThan">
      <formula>$H$3</formula>
    </cfRule>
    <cfRule type="cellIs" dxfId="1618" priority="5533" stopIfTrue="1" operator="equal">
      <formula>$H$3</formula>
    </cfRule>
    <cfRule type="cellIs" dxfId="1617" priority="5534" stopIfTrue="1" operator="lessThan">
      <formula>$H$3</formula>
    </cfRule>
    <cfRule type="cellIs" dxfId="1616" priority="5535" stopIfTrue="1" operator="equal">
      <formula>$H$3</formula>
    </cfRule>
    <cfRule type="cellIs" dxfId="1615" priority="5536" stopIfTrue="1" operator="lessThan">
      <formula>$H$3</formula>
    </cfRule>
    <cfRule type="cellIs" dxfId="1614" priority="5537" stopIfTrue="1" operator="equal">
      <formula>$H$3</formula>
    </cfRule>
    <cfRule type="cellIs" dxfId="1613" priority="5538" stopIfTrue="1" operator="lessThan">
      <formula>$H$3</formula>
    </cfRule>
    <cfRule type="cellIs" dxfId="1612" priority="5539" stopIfTrue="1" operator="equal">
      <formula>$H$3</formula>
    </cfRule>
    <cfRule type="cellIs" dxfId="1611" priority="5540" stopIfTrue="1" operator="lessThan">
      <formula>$H$3</formula>
    </cfRule>
    <cfRule type="cellIs" dxfId="1610" priority="5541" stopIfTrue="1" operator="equal">
      <formula>$H$3</formula>
    </cfRule>
    <cfRule type="cellIs" dxfId="1609" priority="5542" stopIfTrue="1" operator="lessThan">
      <formula>$H$3</formula>
    </cfRule>
    <cfRule type="cellIs" dxfId="1608" priority="5543" stopIfTrue="1" operator="equal">
      <formula>$H$3</formula>
    </cfRule>
    <cfRule type="cellIs" dxfId="1607" priority="5544" stopIfTrue="1" operator="lessThan">
      <formula>$H$3</formula>
    </cfRule>
    <cfRule type="cellIs" dxfId="1606" priority="5545" stopIfTrue="1" operator="equal">
      <formula>$H$3</formula>
    </cfRule>
    <cfRule type="cellIs" dxfId="1605" priority="5546" stopIfTrue="1" operator="lessThan">
      <formula>$H$3</formula>
    </cfRule>
    <cfRule type="cellIs" dxfId="1604" priority="5547" stopIfTrue="1" operator="equal">
      <formula>$H$3</formula>
    </cfRule>
    <cfRule type="cellIs" dxfId="1603" priority="5548" stopIfTrue="1" operator="lessThan">
      <formula>$H$3</formula>
    </cfRule>
    <cfRule type="cellIs" dxfId="1602" priority="5549" stopIfTrue="1" operator="equal">
      <formula>$H$3</formula>
    </cfRule>
    <cfRule type="cellIs" dxfId="1601" priority="5550" stopIfTrue="1" operator="lessThan">
      <formula>$H$3</formula>
    </cfRule>
    <cfRule type="cellIs" dxfId="1600" priority="5551" stopIfTrue="1" operator="equal">
      <formula>$H$3</formula>
    </cfRule>
    <cfRule type="cellIs" dxfId="1599" priority="5552" stopIfTrue="1" operator="lessThan">
      <formula>$H$3</formula>
    </cfRule>
  </conditionalFormatting>
  <conditionalFormatting sqref="D18:D20">
    <cfRule type="cellIs" dxfId="1598" priority="5306" stopIfTrue="1" operator="equal">
      <formula>$H$3</formula>
    </cfRule>
    <cfRule type="cellIs" dxfId="1597" priority="5307" stopIfTrue="1" operator="lessThan">
      <formula>$H$3</formula>
    </cfRule>
  </conditionalFormatting>
  <conditionalFormatting sqref="D19:D20">
    <cfRule type="cellIs" dxfId="1596" priority="5232" stopIfTrue="1" operator="equal">
      <formula>$H$3</formula>
    </cfRule>
    <cfRule type="cellIs" dxfId="1595" priority="5233" stopIfTrue="1" operator="lessThan">
      <formula>$H$3</formula>
    </cfRule>
    <cfRule type="cellIs" dxfId="1594" priority="5234" stopIfTrue="1" operator="equal">
      <formula>$H$3</formula>
    </cfRule>
    <cfRule type="cellIs" dxfId="1593" priority="5235" stopIfTrue="1" operator="lessThan">
      <formula>$H$3</formula>
    </cfRule>
    <cfRule type="cellIs" dxfId="1592" priority="5236" stopIfTrue="1" operator="equal">
      <formula>$H$3</formula>
    </cfRule>
    <cfRule type="cellIs" dxfId="1591" priority="5237" stopIfTrue="1" operator="lessThan">
      <formula>$H$3</formula>
    </cfRule>
    <cfRule type="cellIs" dxfId="1590" priority="5238" stopIfTrue="1" operator="equal">
      <formula>$H$3</formula>
    </cfRule>
    <cfRule type="cellIs" dxfId="1589" priority="5239" stopIfTrue="1" operator="lessThan">
      <formula>$H$3</formula>
    </cfRule>
    <cfRule type="cellIs" dxfId="1588" priority="5240" stopIfTrue="1" operator="equal">
      <formula>$H$3</formula>
    </cfRule>
    <cfRule type="cellIs" dxfId="1587" priority="5241" stopIfTrue="1" operator="lessThan">
      <formula>$H$3</formula>
    </cfRule>
    <cfRule type="cellIs" dxfId="1586" priority="5242" stopIfTrue="1" operator="equal">
      <formula>$H$3</formula>
    </cfRule>
    <cfRule type="cellIs" dxfId="1585" priority="5243" stopIfTrue="1" operator="lessThan">
      <formula>$H$3</formula>
    </cfRule>
    <cfRule type="cellIs" dxfId="1584" priority="5244" stopIfTrue="1" operator="equal">
      <formula>$H$3</formula>
    </cfRule>
    <cfRule type="cellIs" dxfId="1583" priority="5245" stopIfTrue="1" operator="lessThan">
      <formula>$H$3</formula>
    </cfRule>
    <cfRule type="cellIs" dxfId="1582" priority="5246" stopIfTrue="1" operator="equal">
      <formula>$H$3</formula>
    </cfRule>
    <cfRule type="cellIs" dxfId="1581" priority="5247" stopIfTrue="1" operator="lessThan">
      <formula>$H$3</formula>
    </cfRule>
    <cfRule type="cellIs" dxfId="1580" priority="5248" stopIfTrue="1" operator="equal">
      <formula>$H$3</formula>
    </cfRule>
    <cfRule type="cellIs" dxfId="1579" priority="5249" stopIfTrue="1" operator="lessThan">
      <formula>$H$3</formula>
    </cfRule>
    <cfRule type="cellIs" dxfId="1578" priority="5250" stopIfTrue="1" operator="equal">
      <formula>$H$3</formula>
    </cfRule>
    <cfRule type="cellIs" dxfId="1577" priority="5251" stopIfTrue="1" operator="lessThan">
      <formula>$H$3</formula>
    </cfRule>
    <cfRule type="cellIs" dxfId="1576" priority="5252" stopIfTrue="1" operator="equal">
      <formula>$H$3</formula>
    </cfRule>
    <cfRule type="cellIs" dxfId="1575" priority="5253" stopIfTrue="1" operator="lessThan">
      <formula>$H$3</formula>
    </cfRule>
    <cfRule type="cellIs" dxfId="1574" priority="5254" stopIfTrue="1" operator="equal">
      <formula>$H$3</formula>
    </cfRule>
    <cfRule type="cellIs" dxfId="1573" priority="5255" stopIfTrue="1" operator="lessThan">
      <formula>$H$3</formula>
    </cfRule>
    <cfRule type="cellIs" dxfId="1572" priority="5256" stopIfTrue="1" operator="equal">
      <formula>$H$3</formula>
    </cfRule>
    <cfRule type="cellIs" dxfId="1571" priority="5257" stopIfTrue="1" operator="lessThan">
      <formula>$H$3</formula>
    </cfRule>
    <cfRule type="cellIs" dxfId="1570" priority="5258" stopIfTrue="1" operator="equal">
      <formula>$H$3</formula>
    </cfRule>
    <cfRule type="cellIs" dxfId="1569" priority="5259" stopIfTrue="1" operator="lessThan">
      <formula>$H$3</formula>
    </cfRule>
    <cfRule type="cellIs" dxfId="1568" priority="5260" stopIfTrue="1" operator="equal">
      <formula>$H$3</formula>
    </cfRule>
    <cfRule type="cellIs" dxfId="1567" priority="5261" stopIfTrue="1" operator="lessThan">
      <formula>$H$3</formula>
    </cfRule>
    <cfRule type="cellIs" dxfId="1566" priority="5262" stopIfTrue="1" operator="equal">
      <formula>$H$3</formula>
    </cfRule>
    <cfRule type="cellIs" dxfId="1565" priority="5263" stopIfTrue="1" operator="lessThan">
      <formula>$H$3</formula>
    </cfRule>
    <cfRule type="cellIs" dxfId="1564" priority="5264" stopIfTrue="1" operator="equal">
      <formula>$H$3</formula>
    </cfRule>
    <cfRule type="cellIs" dxfId="1563" priority="5265" stopIfTrue="1" operator="lessThan">
      <formula>$H$3</formula>
    </cfRule>
    <cfRule type="cellIs" dxfId="1562" priority="5266" stopIfTrue="1" operator="equal">
      <formula>$H$3</formula>
    </cfRule>
    <cfRule type="cellIs" dxfId="1561" priority="5267" stopIfTrue="1" operator="lessThan">
      <formula>$H$3</formula>
    </cfRule>
    <cfRule type="cellIs" dxfId="1560" priority="5268" stopIfTrue="1" operator="equal">
      <formula>$H$3</formula>
    </cfRule>
    <cfRule type="cellIs" dxfId="1559" priority="5269" stopIfTrue="1" operator="lessThan">
      <formula>$H$3</formula>
    </cfRule>
    <cfRule type="cellIs" dxfId="1558" priority="5270" stopIfTrue="1" operator="equal">
      <formula>$H$3</formula>
    </cfRule>
    <cfRule type="cellIs" dxfId="1557" priority="5271" stopIfTrue="1" operator="lessThan">
      <formula>$H$3</formula>
    </cfRule>
    <cfRule type="cellIs" dxfId="1556" priority="5272" stopIfTrue="1" operator="equal">
      <formula>$H$3</formula>
    </cfRule>
    <cfRule type="cellIs" dxfId="1555" priority="5273" stopIfTrue="1" operator="lessThan">
      <formula>$H$3</formula>
    </cfRule>
    <cfRule type="cellIs" dxfId="1554" priority="5274" stopIfTrue="1" operator="equal">
      <formula>$H$3</formula>
    </cfRule>
    <cfRule type="cellIs" dxfId="1553" priority="5275" stopIfTrue="1" operator="lessThan">
      <formula>$H$3</formula>
    </cfRule>
    <cfRule type="cellIs" dxfId="1552" priority="5276" stopIfTrue="1" operator="equal">
      <formula>$H$3</formula>
    </cfRule>
    <cfRule type="cellIs" dxfId="1551" priority="5277" stopIfTrue="1" operator="lessThan">
      <formula>$H$3</formula>
    </cfRule>
    <cfRule type="cellIs" dxfId="1550" priority="5278" stopIfTrue="1" operator="equal">
      <formula>$H$3</formula>
    </cfRule>
    <cfRule type="cellIs" dxfId="1549" priority="5279" stopIfTrue="1" operator="lessThan">
      <formula>$H$3</formula>
    </cfRule>
    <cfRule type="cellIs" dxfId="1548" priority="5280" stopIfTrue="1" operator="equal">
      <formula>$H$3</formula>
    </cfRule>
    <cfRule type="cellIs" dxfId="1547" priority="5281" stopIfTrue="1" operator="lessThan">
      <formula>$H$3</formula>
    </cfRule>
    <cfRule type="cellIs" dxfId="1546" priority="5282" stopIfTrue="1" operator="equal">
      <formula>$H$3</formula>
    </cfRule>
    <cfRule type="cellIs" dxfId="1545" priority="5283" stopIfTrue="1" operator="lessThan">
      <formula>$H$3</formula>
    </cfRule>
    <cfRule type="cellIs" dxfId="1544" priority="5284" stopIfTrue="1" operator="equal">
      <formula>$H$3</formula>
    </cfRule>
    <cfRule type="cellIs" dxfId="1543" priority="5285" stopIfTrue="1" operator="lessThan">
      <formula>$H$3</formula>
    </cfRule>
    <cfRule type="cellIs" dxfId="1542" priority="5286" stopIfTrue="1" operator="equal">
      <formula>$H$3</formula>
    </cfRule>
    <cfRule type="cellIs" dxfId="1541" priority="5287" stopIfTrue="1" operator="lessThan">
      <formula>$H$3</formula>
    </cfRule>
    <cfRule type="cellIs" dxfId="1540" priority="5288" stopIfTrue="1" operator="equal">
      <formula>$H$3</formula>
    </cfRule>
    <cfRule type="cellIs" dxfId="1539" priority="5289" stopIfTrue="1" operator="lessThan">
      <formula>$H$3</formula>
    </cfRule>
    <cfRule type="cellIs" dxfId="1538" priority="5290" stopIfTrue="1" operator="equal">
      <formula>$H$3</formula>
    </cfRule>
    <cfRule type="cellIs" dxfId="1537" priority="5291" stopIfTrue="1" operator="lessThan">
      <formula>$H$3</formula>
    </cfRule>
    <cfRule type="cellIs" dxfId="1536" priority="5292" stopIfTrue="1" operator="equal">
      <formula>$H$3</formula>
    </cfRule>
    <cfRule type="cellIs" dxfId="1535" priority="5293" stopIfTrue="1" operator="lessThan">
      <formula>$H$3</formula>
    </cfRule>
    <cfRule type="cellIs" dxfId="1534" priority="5294" stopIfTrue="1" operator="equal">
      <formula>$H$3</formula>
    </cfRule>
    <cfRule type="cellIs" dxfId="1533" priority="5295" stopIfTrue="1" operator="lessThan">
      <formula>$H$3</formula>
    </cfRule>
    <cfRule type="cellIs" dxfId="1532" priority="5296" stopIfTrue="1" operator="equal">
      <formula>$H$3</formula>
    </cfRule>
    <cfRule type="cellIs" dxfId="1531" priority="5297" stopIfTrue="1" operator="lessThan">
      <formula>$H$3</formula>
    </cfRule>
    <cfRule type="cellIs" dxfId="1530" priority="5298" stopIfTrue="1" operator="equal">
      <formula>$H$3</formula>
    </cfRule>
    <cfRule type="cellIs" dxfId="1529" priority="5299" stopIfTrue="1" operator="lessThan">
      <formula>$H$3</formula>
    </cfRule>
    <cfRule type="cellIs" dxfId="1528" priority="5300" stopIfTrue="1" operator="equal">
      <formula>$H$3</formula>
    </cfRule>
    <cfRule type="cellIs" dxfId="1527" priority="5301" stopIfTrue="1" operator="lessThan">
      <formula>$H$3</formula>
    </cfRule>
    <cfRule type="cellIs" dxfId="1526" priority="5302" stopIfTrue="1" operator="equal">
      <formula>$H$3</formula>
    </cfRule>
    <cfRule type="cellIs" dxfId="1525" priority="5303" stopIfTrue="1" operator="lessThan">
      <formula>$H$3</formula>
    </cfRule>
    <cfRule type="cellIs" dxfId="1524" priority="5304" stopIfTrue="1" operator="equal">
      <formula>$H$3</formula>
    </cfRule>
    <cfRule type="cellIs" dxfId="1523" priority="5305" stopIfTrue="1" operator="lessThan">
      <formula>$H$3</formula>
    </cfRule>
  </conditionalFormatting>
  <conditionalFormatting sqref="D19:D23 D26 D31:D32 D34 D40:D41 D43:D44">
    <cfRule type="cellIs" dxfId="1522" priority="5140" stopIfTrue="1" operator="equal">
      <formula>$H$3</formula>
    </cfRule>
    <cfRule type="cellIs" dxfId="1521" priority="5141" stopIfTrue="1" operator="lessThan">
      <formula>$H$3</formula>
    </cfRule>
  </conditionalFormatting>
  <conditionalFormatting sqref="D21:D23 D26 D31:D32 D34 D40:D41 D43:D44">
    <cfRule type="cellIs" dxfId="1520" priority="5066" stopIfTrue="1" operator="equal">
      <formula>$H$3</formula>
    </cfRule>
    <cfRule type="cellIs" dxfId="1519" priority="5067" stopIfTrue="1" operator="lessThan">
      <formula>$H$3</formula>
    </cfRule>
    <cfRule type="cellIs" dxfId="1518" priority="5068" stopIfTrue="1" operator="equal">
      <formula>$H$3</formula>
    </cfRule>
    <cfRule type="cellIs" dxfId="1517" priority="5069" stopIfTrue="1" operator="lessThan">
      <formula>$H$3</formula>
    </cfRule>
    <cfRule type="cellIs" dxfId="1516" priority="5070" stopIfTrue="1" operator="equal">
      <formula>$H$3</formula>
    </cfRule>
    <cfRule type="cellIs" dxfId="1515" priority="5071" stopIfTrue="1" operator="lessThan">
      <formula>$H$3</formula>
    </cfRule>
    <cfRule type="cellIs" dxfId="1514" priority="5072" stopIfTrue="1" operator="equal">
      <formula>$H$3</formula>
    </cfRule>
    <cfRule type="cellIs" dxfId="1513" priority="5073" stopIfTrue="1" operator="lessThan">
      <formula>$H$3</formula>
    </cfRule>
    <cfRule type="cellIs" dxfId="1512" priority="5074" stopIfTrue="1" operator="equal">
      <formula>$H$3</formula>
    </cfRule>
    <cfRule type="cellIs" dxfId="1511" priority="5075" stopIfTrue="1" operator="lessThan">
      <formula>$H$3</formula>
    </cfRule>
    <cfRule type="cellIs" dxfId="1510" priority="5076" stopIfTrue="1" operator="equal">
      <formula>$H$3</formula>
    </cfRule>
    <cfRule type="cellIs" dxfId="1509" priority="5077" stopIfTrue="1" operator="lessThan">
      <formula>$H$3</formula>
    </cfRule>
    <cfRule type="cellIs" dxfId="1508" priority="5078" stopIfTrue="1" operator="equal">
      <formula>$H$3</formula>
    </cfRule>
    <cfRule type="cellIs" dxfId="1507" priority="5079" stopIfTrue="1" operator="lessThan">
      <formula>$H$3</formula>
    </cfRule>
    <cfRule type="cellIs" dxfId="1506" priority="5080" stopIfTrue="1" operator="equal">
      <formula>$H$3</formula>
    </cfRule>
    <cfRule type="cellIs" dxfId="1505" priority="5081" stopIfTrue="1" operator="lessThan">
      <formula>$H$3</formula>
    </cfRule>
    <cfRule type="cellIs" dxfId="1504" priority="5082" stopIfTrue="1" operator="equal">
      <formula>$H$3</formula>
    </cfRule>
    <cfRule type="cellIs" dxfId="1503" priority="5083" stopIfTrue="1" operator="lessThan">
      <formula>$H$3</formula>
    </cfRule>
    <cfRule type="cellIs" dxfId="1502" priority="5084" stopIfTrue="1" operator="equal">
      <formula>$H$3</formula>
    </cfRule>
    <cfRule type="cellIs" dxfId="1501" priority="5085" stopIfTrue="1" operator="lessThan">
      <formula>$H$3</formula>
    </cfRule>
    <cfRule type="cellIs" dxfId="1500" priority="5086" stopIfTrue="1" operator="equal">
      <formula>$H$3</formula>
    </cfRule>
    <cfRule type="cellIs" dxfId="1499" priority="5087" stopIfTrue="1" operator="lessThan">
      <formula>$H$3</formula>
    </cfRule>
    <cfRule type="cellIs" dxfId="1498" priority="5088" stopIfTrue="1" operator="equal">
      <formula>$H$3</formula>
    </cfRule>
    <cfRule type="cellIs" dxfId="1497" priority="5089" stopIfTrue="1" operator="lessThan">
      <formula>$H$3</formula>
    </cfRule>
    <cfRule type="cellIs" dxfId="1496" priority="5090" stopIfTrue="1" operator="equal">
      <formula>$H$3</formula>
    </cfRule>
    <cfRule type="cellIs" dxfId="1495" priority="5091" stopIfTrue="1" operator="lessThan">
      <formula>$H$3</formula>
    </cfRule>
    <cfRule type="cellIs" dxfId="1494" priority="5092" stopIfTrue="1" operator="equal">
      <formula>$H$3</formula>
    </cfRule>
    <cfRule type="cellIs" dxfId="1493" priority="5093" stopIfTrue="1" operator="lessThan">
      <formula>$H$3</formula>
    </cfRule>
    <cfRule type="cellIs" dxfId="1492" priority="5094" stopIfTrue="1" operator="equal">
      <formula>$H$3</formula>
    </cfRule>
    <cfRule type="cellIs" dxfId="1491" priority="5095" stopIfTrue="1" operator="lessThan">
      <formula>$H$3</formula>
    </cfRule>
    <cfRule type="cellIs" dxfId="1490" priority="5096" stopIfTrue="1" operator="equal">
      <formula>$H$3</formula>
    </cfRule>
    <cfRule type="cellIs" dxfId="1489" priority="5097" stopIfTrue="1" operator="lessThan">
      <formula>$H$3</formula>
    </cfRule>
    <cfRule type="cellIs" dxfId="1488" priority="5098" stopIfTrue="1" operator="equal">
      <formula>$H$3</formula>
    </cfRule>
    <cfRule type="cellIs" dxfId="1487" priority="5099" stopIfTrue="1" operator="lessThan">
      <formula>$H$3</formula>
    </cfRule>
    <cfRule type="cellIs" dxfId="1486" priority="5100" stopIfTrue="1" operator="equal">
      <formula>$H$3</formula>
    </cfRule>
    <cfRule type="cellIs" dxfId="1485" priority="5101" stopIfTrue="1" operator="lessThan">
      <formula>$H$3</formula>
    </cfRule>
    <cfRule type="cellIs" dxfId="1484" priority="5102" stopIfTrue="1" operator="equal">
      <formula>$H$3</formula>
    </cfRule>
    <cfRule type="cellIs" dxfId="1483" priority="5103" stopIfTrue="1" operator="lessThan">
      <formula>$H$3</formula>
    </cfRule>
    <cfRule type="cellIs" dxfId="1482" priority="5104" stopIfTrue="1" operator="equal">
      <formula>$H$3</formula>
    </cfRule>
    <cfRule type="cellIs" dxfId="1481" priority="5105" stopIfTrue="1" operator="lessThan">
      <formula>$H$3</formula>
    </cfRule>
    <cfRule type="cellIs" dxfId="1480" priority="5106" stopIfTrue="1" operator="equal">
      <formula>$H$3</formula>
    </cfRule>
    <cfRule type="cellIs" dxfId="1479" priority="5107" stopIfTrue="1" operator="lessThan">
      <formula>$H$3</formula>
    </cfRule>
    <cfRule type="cellIs" dxfId="1478" priority="5108" stopIfTrue="1" operator="equal">
      <formula>$H$3</formula>
    </cfRule>
    <cfRule type="cellIs" dxfId="1477" priority="5109" stopIfTrue="1" operator="lessThan">
      <formula>$H$3</formula>
    </cfRule>
    <cfRule type="cellIs" dxfId="1476" priority="5110" stopIfTrue="1" operator="equal">
      <formula>$H$3</formula>
    </cfRule>
    <cfRule type="cellIs" dxfId="1475" priority="5111" stopIfTrue="1" operator="lessThan">
      <formula>$H$3</formula>
    </cfRule>
    <cfRule type="cellIs" dxfId="1474" priority="5112" stopIfTrue="1" operator="equal">
      <formula>$H$3</formula>
    </cfRule>
    <cfRule type="cellIs" dxfId="1473" priority="5113" stopIfTrue="1" operator="lessThan">
      <formula>$H$3</formula>
    </cfRule>
    <cfRule type="cellIs" dxfId="1472" priority="5114" stopIfTrue="1" operator="equal">
      <formula>$H$3</formula>
    </cfRule>
    <cfRule type="cellIs" dxfId="1471" priority="5115" stopIfTrue="1" operator="lessThan">
      <formula>$H$3</formula>
    </cfRule>
    <cfRule type="cellIs" dxfId="1470" priority="5116" stopIfTrue="1" operator="equal">
      <formula>$H$3</formula>
    </cfRule>
    <cfRule type="cellIs" dxfId="1469" priority="5117" stopIfTrue="1" operator="lessThan">
      <formula>$H$3</formula>
    </cfRule>
    <cfRule type="cellIs" dxfId="1468" priority="5118" stopIfTrue="1" operator="equal">
      <formula>$H$3</formula>
    </cfRule>
    <cfRule type="cellIs" dxfId="1467" priority="5119" stopIfTrue="1" operator="lessThan">
      <formula>$H$3</formula>
    </cfRule>
    <cfRule type="cellIs" dxfId="1466" priority="5120" stopIfTrue="1" operator="equal">
      <formula>$H$3</formula>
    </cfRule>
    <cfRule type="cellIs" dxfId="1465" priority="5121" stopIfTrue="1" operator="lessThan">
      <formula>$H$3</formula>
    </cfRule>
    <cfRule type="cellIs" dxfId="1464" priority="5122" stopIfTrue="1" operator="equal">
      <formula>$H$3</formula>
    </cfRule>
    <cfRule type="cellIs" dxfId="1463" priority="5123" stopIfTrue="1" operator="lessThan">
      <formula>$H$3</formula>
    </cfRule>
    <cfRule type="cellIs" dxfId="1462" priority="5124" stopIfTrue="1" operator="equal">
      <formula>$H$3</formula>
    </cfRule>
    <cfRule type="cellIs" dxfId="1461" priority="5125" stopIfTrue="1" operator="lessThan">
      <formula>$H$3</formula>
    </cfRule>
    <cfRule type="cellIs" dxfId="1460" priority="5126" stopIfTrue="1" operator="equal">
      <formula>$H$3</formula>
    </cfRule>
    <cfRule type="cellIs" dxfId="1459" priority="5127" stopIfTrue="1" operator="lessThan">
      <formula>$H$3</formula>
    </cfRule>
    <cfRule type="cellIs" dxfId="1458" priority="5128" stopIfTrue="1" operator="equal">
      <formula>$H$3</formula>
    </cfRule>
    <cfRule type="cellIs" dxfId="1457" priority="5129" stopIfTrue="1" operator="lessThan">
      <formula>$H$3</formula>
    </cfRule>
    <cfRule type="cellIs" dxfId="1456" priority="5130" stopIfTrue="1" operator="equal">
      <formula>$H$3</formula>
    </cfRule>
    <cfRule type="cellIs" dxfId="1455" priority="5131" stopIfTrue="1" operator="lessThan">
      <formula>$H$3</formula>
    </cfRule>
    <cfRule type="cellIs" dxfId="1454" priority="5132" stopIfTrue="1" operator="equal">
      <formula>$H$3</formula>
    </cfRule>
    <cfRule type="cellIs" dxfId="1453" priority="5133" stopIfTrue="1" operator="lessThan">
      <formula>$H$3</formula>
    </cfRule>
    <cfRule type="cellIs" dxfId="1452" priority="5134" stopIfTrue="1" operator="equal">
      <formula>$H$3</formula>
    </cfRule>
    <cfRule type="cellIs" dxfId="1451" priority="5135" stopIfTrue="1" operator="lessThan">
      <formula>$H$3</formula>
    </cfRule>
    <cfRule type="cellIs" dxfId="1450" priority="5136" stopIfTrue="1" operator="equal">
      <formula>$H$3</formula>
    </cfRule>
    <cfRule type="cellIs" dxfId="1449" priority="5137" stopIfTrue="1" operator="lessThan">
      <formula>$H$3</formula>
    </cfRule>
    <cfRule type="cellIs" dxfId="1448" priority="5138" stopIfTrue="1" operator="equal">
      <formula>$H$3</formula>
    </cfRule>
    <cfRule type="cellIs" dxfId="1447" priority="5139" stopIfTrue="1" operator="lessThan">
      <formula>$H$3</formula>
    </cfRule>
  </conditionalFormatting>
  <conditionalFormatting sqref="D21:D24">
    <cfRule type="cellIs" dxfId="1446" priority="3886" stopIfTrue="1" operator="equal">
      <formula>$H$3</formula>
    </cfRule>
    <cfRule type="cellIs" dxfId="1445" priority="3887" stopIfTrue="1" operator="lessThan">
      <formula>$H$3</formula>
    </cfRule>
  </conditionalFormatting>
  <conditionalFormatting sqref="D24">
    <cfRule type="cellIs" dxfId="1444" priority="3812" stopIfTrue="1" operator="equal">
      <formula>$H$3</formula>
    </cfRule>
    <cfRule type="cellIs" dxfId="1443" priority="3813" stopIfTrue="1" operator="lessThan">
      <formula>$H$3</formula>
    </cfRule>
    <cfRule type="cellIs" dxfId="1442" priority="3814" stopIfTrue="1" operator="equal">
      <formula>$H$3</formula>
    </cfRule>
    <cfRule type="cellIs" dxfId="1441" priority="3815" stopIfTrue="1" operator="lessThan">
      <formula>$H$3</formula>
    </cfRule>
    <cfRule type="cellIs" dxfId="1440" priority="3816" stopIfTrue="1" operator="equal">
      <formula>$H$3</formula>
    </cfRule>
    <cfRule type="cellIs" dxfId="1439" priority="3817" stopIfTrue="1" operator="lessThan">
      <formula>$H$3</formula>
    </cfRule>
    <cfRule type="cellIs" dxfId="1438" priority="3818" stopIfTrue="1" operator="equal">
      <formula>$H$3</formula>
    </cfRule>
    <cfRule type="cellIs" dxfId="1437" priority="3819" stopIfTrue="1" operator="lessThan">
      <formula>$H$3</formula>
    </cfRule>
    <cfRule type="cellIs" dxfId="1436" priority="3820" stopIfTrue="1" operator="equal">
      <formula>$H$3</formula>
    </cfRule>
    <cfRule type="cellIs" dxfId="1435" priority="3821" stopIfTrue="1" operator="lessThan">
      <formula>$H$3</formula>
    </cfRule>
    <cfRule type="cellIs" dxfId="1434" priority="3822" stopIfTrue="1" operator="equal">
      <formula>$H$3</formula>
    </cfRule>
    <cfRule type="cellIs" dxfId="1433" priority="3823" stopIfTrue="1" operator="lessThan">
      <formula>$H$3</formula>
    </cfRule>
    <cfRule type="cellIs" dxfId="1432" priority="3824" stopIfTrue="1" operator="equal">
      <formula>$H$3</formula>
    </cfRule>
    <cfRule type="cellIs" dxfId="1431" priority="3825" stopIfTrue="1" operator="lessThan">
      <formula>$H$3</formula>
    </cfRule>
    <cfRule type="cellIs" dxfId="1430" priority="3826" stopIfTrue="1" operator="equal">
      <formula>$H$3</formula>
    </cfRule>
    <cfRule type="cellIs" dxfId="1429" priority="3827" stopIfTrue="1" operator="lessThan">
      <formula>$H$3</formula>
    </cfRule>
    <cfRule type="cellIs" dxfId="1428" priority="3828" stopIfTrue="1" operator="equal">
      <formula>$H$3</formula>
    </cfRule>
    <cfRule type="cellIs" dxfId="1427" priority="3829" stopIfTrue="1" operator="lessThan">
      <formula>$H$3</formula>
    </cfRule>
    <cfRule type="cellIs" dxfId="1426" priority="3830" stopIfTrue="1" operator="equal">
      <formula>$H$3</formula>
    </cfRule>
    <cfRule type="cellIs" dxfId="1425" priority="3831" stopIfTrue="1" operator="lessThan">
      <formula>$H$3</formula>
    </cfRule>
    <cfRule type="cellIs" dxfId="1424" priority="3832" stopIfTrue="1" operator="equal">
      <formula>$H$3</formula>
    </cfRule>
    <cfRule type="cellIs" dxfId="1423" priority="3833" stopIfTrue="1" operator="lessThan">
      <formula>$H$3</formula>
    </cfRule>
    <cfRule type="cellIs" dxfId="1422" priority="3834" stopIfTrue="1" operator="equal">
      <formula>$H$3</formula>
    </cfRule>
    <cfRule type="cellIs" dxfId="1421" priority="3835" stopIfTrue="1" operator="lessThan">
      <formula>$H$3</formula>
    </cfRule>
    <cfRule type="cellIs" dxfId="1420" priority="3836" stopIfTrue="1" operator="equal">
      <formula>$H$3</formula>
    </cfRule>
    <cfRule type="cellIs" dxfId="1419" priority="3837" stopIfTrue="1" operator="lessThan">
      <formula>$H$3</formula>
    </cfRule>
    <cfRule type="cellIs" dxfId="1418" priority="3838" stopIfTrue="1" operator="equal">
      <formula>$H$3</formula>
    </cfRule>
    <cfRule type="cellIs" dxfId="1417" priority="3839" stopIfTrue="1" operator="lessThan">
      <formula>$H$3</formula>
    </cfRule>
    <cfRule type="cellIs" dxfId="1416" priority="3840" stopIfTrue="1" operator="equal">
      <formula>$H$3</formula>
    </cfRule>
    <cfRule type="cellIs" dxfId="1415" priority="3841" stopIfTrue="1" operator="lessThan">
      <formula>$H$3</formula>
    </cfRule>
    <cfRule type="cellIs" dxfId="1414" priority="3842" stopIfTrue="1" operator="equal">
      <formula>$H$3</formula>
    </cfRule>
    <cfRule type="cellIs" dxfId="1413" priority="3843" stopIfTrue="1" operator="lessThan">
      <formula>$H$3</formula>
    </cfRule>
    <cfRule type="cellIs" dxfId="1412" priority="3844" stopIfTrue="1" operator="equal">
      <formula>$H$3</formula>
    </cfRule>
    <cfRule type="cellIs" dxfId="1411" priority="3845" stopIfTrue="1" operator="lessThan">
      <formula>$H$3</formula>
    </cfRule>
    <cfRule type="cellIs" dxfId="1410" priority="3846" stopIfTrue="1" operator="equal">
      <formula>$H$3</formula>
    </cfRule>
    <cfRule type="cellIs" dxfId="1409" priority="3847" stopIfTrue="1" operator="lessThan">
      <formula>$H$3</formula>
    </cfRule>
    <cfRule type="cellIs" dxfId="1408" priority="3848" stopIfTrue="1" operator="equal">
      <formula>$H$3</formula>
    </cfRule>
    <cfRule type="cellIs" dxfId="1407" priority="3849" stopIfTrue="1" operator="lessThan">
      <formula>$H$3</formula>
    </cfRule>
    <cfRule type="cellIs" dxfId="1406" priority="3850" stopIfTrue="1" operator="equal">
      <formula>$H$3</formula>
    </cfRule>
    <cfRule type="cellIs" dxfId="1405" priority="3851" stopIfTrue="1" operator="lessThan">
      <formula>$H$3</formula>
    </cfRule>
    <cfRule type="cellIs" dxfId="1404" priority="3852" stopIfTrue="1" operator="equal">
      <formula>$H$3</formula>
    </cfRule>
    <cfRule type="cellIs" dxfId="1403" priority="3853" stopIfTrue="1" operator="lessThan">
      <formula>$H$3</formula>
    </cfRule>
    <cfRule type="cellIs" dxfId="1402" priority="3854" stopIfTrue="1" operator="equal">
      <formula>$H$3</formula>
    </cfRule>
    <cfRule type="cellIs" dxfId="1401" priority="3855" stopIfTrue="1" operator="lessThan">
      <formula>$H$3</formula>
    </cfRule>
    <cfRule type="cellIs" dxfId="1400" priority="3856" stopIfTrue="1" operator="equal">
      <formula>$H$3</formula>
    </cfRule>
    <cfRule type="cellIs" dxfId="1399" priority="3857" stopIfTrue="1" operator="lessThan">
      <formula>$H$3</formula>
    </cfRule>
    <cfRule type="cellIs" dxfId="1398" priority="3858" stopIfTrue="1" operator="equal">
      <formula>$H$3</formula>
    </cfRule>
    <cfRule type="cellIs" dxfId="1397" priority="3859" stopIfTrue="1" operator="lessThan">
      <formula>$H$3</formula>
    </cfRule>
    <cfRule type="cellIs" dxfId="1396" priority="3860" stopIfTrue="1" operator="equal">
      <formula>$H$3</formula>
    </cfRule>
    <cfRule type="cellIs" dxfId="1395" priority="3861" stopIfTrue="1" operator="lessThan">
      <formula>$H$3</formula>
    </cfRule>
    <cfRule type="cellIs" dxfId="1394" priority="3862" stopIfTrue="1" operator="equal">
      <formula>$H$3</formula>
    </cfRule>
    <cfRule type="cellIs" dxfId="1393" priority="3863" stopIfTrue="1" operator="lessThan">
      <formula>$H$3</formula>
    </cfRule>
    <cfRule type="cellIs" dxfId="1392" priority="3864" stopIfTrue="1" operator="equal">
      <formula>$H$3</formula>
    </cfRule>
    <cfRule type="cellIs" dxfId="1391" priority="3865" stopIfTrue="1" operator="lessThan">
      <formula>$H$3</formula>
    </cfRule>
    <cfRule type="cellIs" dxfId="1390" priority="3866" stopIfTrue="1" operator="equal">
      <formula>$H$3</formula>
    </cfRule>
    <cfRule type="cellIs" dxfId="1389" priority="3867" stopIfTrue="1" operator="lessThan">
      <formula>$H$3</formula>
    </cfRule>
    <cfRule type="cellIs" dxfId="1388" priority="3868" stopIfTrue="1" operator="equal">
      <formula>$H$3</formula>
    </cfRule>
    <cfRule type="cellIs" dxfId="1387" priority="3869" stopIfTrue="1" operator="lessThan">
      <formula>$H$3</formula>
    </cfRule>
    <cfRule type="cellIs" dxfId="1386" priority="3870" stopIfTrue="1" operator="equal">
      <formula>$H$3</formula>
    </cfRule>
    <cfRule type="cellIs" dxfId="1385" priority="3871" stopIfTrue="1" operator="lessThan">
      <formula>$H$3</formula>
    </cfRule>
    <cfRule type="cellIs" dxfId="1384" priority="3872" stopIfTrue="1" operator="equal">
      <formula>$H$3</formula>
    </cfRule>
    <cfRule type="cellIs" dxfId="1383" priority="3873" stopIfTrue="1" operator="lessThan">
      <formula>$H$3</formula>
    </cfRule>
    <cfRule type="cellIs" dxfId="1382" priority="3874" stopIfTrue="1" operator="equal">
      <formula>$H$3</formula>
    </cfRule>
    <cfRule type="cellIs" dxfId="1381" priority="3875" stopIfTrue="1" operator="lessThan">
      <formula>$H$3</formula>
    </cfRule>
    <cfRule type="cellIs" dxfId="1380" priority="3876" stopIfTrue="1" operator="equal">
      <formula>$H$3</formula>
    </cfRule>
    <cfRule type="cellIs" dxfId="1379" priority="3877" stopIfTrue="1" operator="lessThan">
      <formula>$H$3</formula>
    </cfRule>
    <cfRule type="cellIs" dxfId="1378" priority="3878" stopIfTrue="1" operator="equal">
      <formula>$H$3</formula>
    </cfRule>
    <cfRule type="cellIs" dxfId="1377" priority="3879" stopIfTrue="1" operator="lessThan">
      <formula>$H$3</formula>
    </cfRule>
    <cfRule type="cellIs" dxfId="1376" priority="3880" stopIfTrue="1" operator="equal">
      <formula>$H$3</formula>
    </cfRule>
    <cfRule type="cellIs" dxfId="1375" priority="3881" stopIfTrue="1" operator="lessThan">
      <formula>$H$3</formula>
    </cfRule>
    <cfRule type="cellIs" dxfId="1374" priority="3882" stopIfTrue="1" operator="equal">
      <formula>$H$3</formula>
    </cfRule>
    <cfRule type="cellIs" dxfId="1373" priority="3883" stopIfTrue="1" operator="lessThan">
      <formula>$H$3</formula>
    </cfRule>
    <cfRule type="cellIs" dxfId="1372" priority="3884" stopIfTrue="1" operator="equal">
      <formula>$H$3</formula>
    </cfRule>
    <cfRule type="cellIs" dxfId="1371" priority="3885" stopIfTrue="1" operator="lessThan">
      <formula>$H$3</formula>
    </cfRule>
  </conditionalFormatting>
  <conditionalFormatting sqref="D24:D26">
    <cfRule type="cellIs" dxfId="1370" priority="3771" stopIfTrue="1" operator="equal">
      <formula>$H$3</formula>
    </cfRule>
    <cfRule type="cellIs" dxfId="1369" priority="3772" stopIfTrue="1" operator="lessThan">
      <formula>$H$3</formula>
    </cfRule>
  </conditionalFormatting>
  <conditionalFormatting sqref="D25">
    <cfRule type="cellIs" dxfId="1368" priority="3687" stopIfTrue="1" operator="equal">
      <formula>$H$3</formula>
    </cfRule>
    <cfRule type="cellIs" dxfId="1367" priority="3688" stopIfTrue="1" operator="lessThan">
      <formula>$H$3</formula>
    </cfRule>
    <cfRule type="cellIs" dxfId="1366" priority="3689" stopIfTrue="1" operator="equal">
      <formula>$H$3</formula>
    </cfRule>
    <cfRule type="cellIs" dxfId="1365" priority="3690" stopIfTrue="1" operator="lessThan">
      <formula>$H$3</formula>
    </cfRule>
    <cfRule type="cellIs" dxfId="1364" priority="3691" stopIfTrue="1" operator="equal">
      <formula>$H$3</formula>
    </cfRule>
    <cfRule type="cellIs" dxfId="1363" priority="3692" stopIfTrue="1" operator="lessThan">
      <formula>$H$3</formula>
    </cfRule>
    <cfRule type="cellIs" dxfId="1362" priority="3693" stopIfTrue="1" operator="equal">
      <formula>$H$3</formula>
    </cfRule>
    <cfRule type="cellIs" dxfId="1361" priority="3694" stopIfTrue="1" operator="lessThan">
      <formula>$H$3</formula>
    </cfRule>
    <cfRule type="cellIs" dxfId="1360" priority="3695" stopIfTrue="1" operator="equal">
      <formula>$H$3</formula>
    </cfRule>
    <cfRule type="cellIs" dxfId="1359" priority="3696" stopIfTrue="1" operator="lessThan">
      <formula>$H$3</formula>
    </cfRule>
    <cfRule type="cellIs" dxfId="1358" priority="3697" stopIfTrue="1" operator="equal">
      <formula>$H$3</formula>
    </cfRule>
    <cfRule type="cellIs" dxfId="1357" priority="3698" stopIfTrue="1" operator="lessThan">
      <formula>$H$3</formula>
    </cfRule>
    <cfRule type="cellIs" dxfId="1356" priority="3699" stopIfTrue="1" operator="equal">
      <formula>$H$3</formula>
    </cfRule>
    <cfRule type="cellIs" dxfId="1355" priority="3700" stopIfTrue="1" operator="lessThan">
      <formula>$H$3</formula>
    </cfRule>
    <cfRule type="cellIs" dxfId="1354" priority="3701" stopIfTrue="1" operator="equal">
      <formula>$H$3</formula>
    </cfRule>
    <cfRule type="cellIs" dxfId="1353" priority="3702" stopIfTrue="1" operator="lessThan">
      <formula>$H$3</formula>
    </cfRule>
    <cfRule type="cellIs" dxfId="1352" priority="3703" stopIfTrue="1" operator="equal">
      <formula>$H$3</formula>
    </cfRule>
    <cfRule type="cellIs" dxfId="1351" priority="3704" stopIfTrue="1" operator="lessThan">
      <formula>$H$3</formula>
    </cfRule>
    <cfRule type="cellIs" dxfId="1350" priority="3705" stopIfTrue="1" operator="equal">
      <formula>$H$3</formula>
    </cfRule>
    <cfRule type="cellIs" dxfId="1349" priority="3706" stopIfTrue="1" operator="lessThan">
      <formula>$H$3</formula>
    </cfRule>
    <cfRule type="cellIs" dxfId="1348" priority="3707" stopIfTrue="1" operator="equal">
      <formula>$H$3</formula>
    </cfRule>
    <cfRule type="cellIs" dxfId="1347" priority="3708" stopIfTrue="1" operator="lessThan">
      <formula>$H$3</formula>
    </cfRule>
    <cfRule type="cellIs" dxfId="1346" priority="3709" stopIfTrue="1" operator="equal">
      <formula>$H$3</formula>
    </cfRule>
    <cfRule type="cellIs" dxfId="1345" priority="3710" stopIfTrue="1" operator="lessThan">
      <formula>$H$3</formula>
    </cfRule>
    <cfRule type="cellIs" dxfId="1344" priority="3711" stopIfTrue="1" operator="equal">
      <formula>$H$3</formula>
    </cfRule>
    <cfRule type="cellIs" dxfId="1343" priority="3712" stopIfTrue="1" operator="lessThan">
      <formula>$H$3</formula>
    </cfRule>
    <cfRule type="cellIs" dxfId="1342" priority="3713" stopIfTrue="1" operator="equal">
      <formula>$H$3</formula>
    </cfRule>
    <cfRule type="cellIs" dxfId="1341" priority="3714" stopIfTrue="1" operator="lessThan">
      <formula>$H$3</formula>
    </cfRule>
    <cfRule type="cellIs" dxfId="1340" priority="3715" stopIfTrue="1" operator="equal">
      <formula>$H$3</formula>
    </cfRule>
    <cfRule type="cellIs" dxfId="1339" priority="3716" stopIfTrue="1" operator="lessThan">
      <formula>$H$3</formula>
    </cfRule>
    <cfRule type="cellIs" dxfId="1338" priority="3717" stopIfTrue="1" operator="equal">
      <formula>$H$3</formula>
    </cfRule>
    <cfRule type="cellIs" dxfId="1337" priority="3718" stopIfTrue="1" operator="lessThan">
      <formula>$H$3</formula>
    </cfRule>
    <cfRule type="cellIs" dxfId="1336" priority="3720" stopIfTrue="1" operator="equal">
      <formula>$H$3</formula>
    </cfRule>
    <cfRule type="cellIs" dxfId="1335" priority="3721" stopIfTrue="1" operator="lessThan">
      <formula>$H$3</formula>
    </cfRule>
    <cfRule type="cellIs" dxfId="1334" priority="3722" stopIfTrue="1" operator="equal">
      <formula>$H$3</formula>
    </cfRule>
    <cfRule type="cellIs" dxfId="1333" priority="3723" stopIfTrue="1" operator="lessThan">
      <formula>$H$3</formula>
    </cfRule>
    <cfRule type="cellIs" dxfId="1332" priority="3724" stopIfTrue="1" operator="equal">
      <formula>$H$3</formula>
    </cfRule>
    <cfRule type="cellIs" dxfId="1331" priority="3725" stopIfTrue="1" operator="lessThan">
      <formula>$H$3</formula>
    </cfRule>
    <cfRule type="cellIs" dxfId="1330" priority="3726" stopIfTrue="1" operator="equal">
      <formula>$H$3</formula>
    </cfRule>
    <cfRule type="cellIs" dxfId="1329" priority="3727" stopIfTrue="1" operator="lessThan">
      <formula>$H$3</formula>
    </cfRule>
    <cfRule type="cellIs" dxfId="1328" priority="3729" stopIfTrue="1" operator="equal">
      <formula>$H$3</formula>
    </cfRule>
    <cfRule type="cellIs" dxfId="1327" priority="3730" stopIfTrue="1" operator="lessThan">
      <formula>$H$3</formula>
    </cfRule>
    <cfRule type="cellIs" dxfId="1326" priority="3731" stopIfTrue="1" operator="equal">
      <formula>$H$3</formula>
    </cfRule>
    <cfRule type="cellIs" dxfId="1325" priority="3732" stopIfTrue="1" operator="lessThan">
      <formula>$H$3</formula>
    </cfRule>
    <cfRule type="cellIs" dxfId="1324" priority="3733" stopIfTrue="1" operator="equal">
      <formula>$H$3</formula>
    </cfRule>
    <cfRule type="cellIs" dxfId="1323" priority="3734" stopIfTrue="1" operator="lessThan">
      <formula>$H$3</formula>
    </cfRule>
    <cfRule type="cellIs" dxfId="1322" priority="3751" stopIfTrue="1" operator="equal">
      <formula>$H$3</formula>
    </cfRule>
    <cfRule type="cellIs" dxfId="1321" priority="3752" stopIfTrue="1" operator="lessThan">
      <formula>$H$3</formula>
    </cfRule>
    <cfRule type="cellIs" dxfId="1320" priority="3753" stopIfTrue="1" operator="equal">
      <formula>$H$3</formula>
    </cfRule>
    <cfRule type="cellIs" dxfId="1319" priority="3754" stopIfTrue="1" operator="lessThan">
      <formula>$H$3</formula>
    </cfRule>
    <cfRule type="cellIs" dxfId="1318" priority="3755" stopIfTrue="1" operator="equal">
      <formula>$H$3</formula>
    </cfRule>
    <cfRule type="cellIs" dxfId="1317" priority="3756" stopIfTrue="1" operator="lessThan">
      <formula>$H$3</formula>
    </cfRule>
    <cfRule type="cellIs" dxfId="1316" priority="3757" stopIfTrue="1" operator="equal">
      <formula>$H$3</formula>
    </cfRule>
    <cfRule type="cellIs" dxfId="1315" priority="3758" stopIfTrue="1" operator="lessThan">
      <formula>$H$3</formula>
    </cfRule>
    <cfRule type="cellIs" dxfId="1314" priority="3759" stopIfTrue="1" operator="equal">
      <formula>$H$3</formula>
    </cfRule>
    <cfRule type="cellIs" dxfId="1313" priority="3760" stopIfTrue="1" operator="lessThan">
      <formula>$H$3</formula>
    </cfRule>
    <cfRule type="cellIs" dxfId="1312" priority="3761" stopIfTrue="1" operator="equal">
      <formula>$H$3</formula>
    </cfRule>
    <cfRule type="cellIs" dxfId="1311" priority="3762" stopIfTrue="1" operator="lessThan">
      <formula>$H$3</formula>
    </cfRule>
    <cfRule type="cellIs" dxfId="1310" priority="3763" stopIfTrue="1" operator="equal">
      <formula>$H$3</formula>
    </cfRule>
    <cfRule type="cellIs" dxfId="1309" priority="3764" stopIfTrue="1" operator="lessThan">
      <formula>$H$3</formula>
    </cfRule>
    <cfRule type="cellIs" dxfId="1308" priority="3765" stopIfTrue="1" operator="equal">
      <formula>$H$3</formula>
    </cfRule>
    <cfRule type="cellIs" dxfId="1307" priority="3766" stopIfTrue="1" operator="lessThan">
      <formula>$H$3</formula>
    </cfRule>
    <cfRule type="cellIs" dxfId="1306" priority="3767" stopIfTrue="1" operator="equal">
      <formula>$H$3</formula>
    </cfRule>
    <cfRule type="cellIs" dxfId="1305" priority="3768" stopIfTrue="1" operator="lessThan">
      <formula>$H$3</formula>
    </cfRule>
    <cfRule type="cellIs" dxfId="1304" priority="3769" stopIfTrue="1" operator="equal">
      <formula>$H$3</formula>
    </cfRule>
    <cfRule type="cellIs" dxfId="1303" priority="3770" stopIfTrue="1" operator="lessThan">
      <formula>$H$3</formula>
    </cfRule>
  </conditionalFormatting>
  <conditionalFormatting sqref="D27:D28">
    <cfRule type="cellIs" dxfId="1302" priority="3493" stopIfTrue="1" operator="equal">
      <formula>$H$3</formula>
    </cfRule>
    <cfRule type="cellIs" dxfId="1301" priority="3494" stopIfTrue="1" operator="lessThan">
      <formula>$H$3</formula>
    </cfRule>
  </conditionalFormatting>
  <conditionalFormatting sqref="D29 D31:D34">
    <cfRule type="cellIs" dxfId="1300" priority="3663" stopIfTrue="1" operator="equal">
      <formula>$H$3</formula>
    </cfRule>
    <cfRule type="cellIs" dxfId="1299" priority="3664" stopIfTrue="1" operator="lessThan">
      <formula>$H$3</formula>
    </cfRule>
  </conditionalFormatting>
  <conditionalFormatting sqref="D29 D33">
    <cfRule type="cellIs" dxfId="1298" priority="3590" stopIfTrue="1" operator="lessThan">
      <formula>$H$3</formula>
    </cfRule>
    <cfRule type="cellIs" dxfId="1297" priority="3591" stopIfTrue="1" operator="equal">
      <formula>$H$3</formula>
    </cfRule>
    <cfRule type="cellIs" dxfId="1296" priority="3592" stopIfTrue="1" operator="lessThan">
      <formula>$H$3</formula>
    </cfRule>
    <cfRule type="cellIs" dxfId="1295" priority="3593" stopIfTrue="1" operator="equal">
      <formula>$H$3</formula>
    </cfRule>
    <cfRule type="cellIs" dxfId="1294" priority="3594" stopIfTrue="1" operator="lessThan">
      <formula>$H$3</formula>
    </cfRule>
    <cfRule type="cellIs" dxfId="1293" priority="3595" stopIfTrue="1" operator="equal">
      <formula>$H$3</formula>
    </cfRule>
    <cfRule type="cellIs" dxfId="1292" priority="3596" stopIfTrue="1" operator="lessThan">
      <formula>$H$3</formula>
    </cfRule>
    <cfRule type="cellIs" dxfId="1291" priority="3597" stopIfTrue="1" operator="equal">
      <formula>$H$3</formula>
    </cfRule>
    <cfRule type="cellIs" dxfId="1290" priority="3598" stopIfTrue="1" operator="lessThan">
      <formula>$H$3</formula>
    </cfRule>
    <cfRule type="cellIs" dxfId="1289" priority="3599" stopIfTrue="1" operator="equal">
      <formula>$H$3</formula>
    </cfRule>
    <cfRule type="cellIs" dxfId="1288" priority="3600" stopIfTrue="1" operator="lessThan">
      <formula>$H$3</formula>
    </cfRule>
    <cfRule type="cellIs" dxfId="1287" priority="3601" stopIfTrue="1" operator="equal">
      <formula>$H$3</formula>
    </cfRule>
    <cfRule type="cellIs" dxfId="1286" priority="3602" stopIfTrue="1" operator="lessThan">
      <formula>$H$3</formula>
    </cfRule>
    <cfRule type="cellIs" dxfId="1285" priority="3603" stopIfTrue="1" operator="equal">
      <formula>$H$3</formula>
    </cfRule>
    <cfRule type="cellIs" dxfId="1284" priority="3604" stopIfTrue="1" operator="lessThan">
      <formula>$H$3</formula>
    </cfRule>
    <cfRule type="cellIs" dxfId="1283" priority="3605" stopIfTrue="1" operator="equal">
      <formula>$H$3</formula>
    </cfRule>
    <cfRule type="cellIs" dxfId="1282" priority="3606" stopIfTrue="1" operator="lessThan">
      <formula>$H$3</formula>
    </cfRule>
    <cfRule type="cellIs" dxfId="1281" priority="3607" stopIfTrue="1" operator="equal">
      <formula>$H$3</formula>
    </cfRule>
    <cfRule type="cellIs" dxfId="1280" priority="3608" stopIfTrue="1" operator="lessThan">
      <formula>$H$3</formula>
    </cfRule>
    <cfRule type="cellIs" dxfId="1279" priority="3609" stopIfTrue="1" operator="equal">
      <formula>$H$3</formula>
    </cfRule>
    <cfRule type="cellIs" dxfId="1278" priority="3610" stopIfTrue="1" operator="lessThan">
      <formula>$H$3</formula>
    </cfRule>
    <cfRule type="cellIs" dxfId="1277" priority="3611" stopIfTrue="1" operator="equal">
      <formula>$H$3</formula>
    </cfRule>
    <cfRule type="cellIs" dxfId="1276" priority="3612" stopIfTrue="1" operator="lessThan">
      <formula>$H$3</formula>
    </cfRule>
    <cfRule type="cellIs" dxfId="1275" priority="3613" stopIfTrue="1" operator="equal">
      <formula>$H$3</formula>
    </cfRule>
    <cfRule type="cellIs" dxfId="1274" priority="3614" stopIfTrue="1" operator="lessThan">
      <formula>$H$3</formula>
    </cfRule>
    <cfRule type="cellIs" dxfId="1273" priority="3615" stopIfTrue="1" operator="equal">
      <formula>$H$3</formula>
    </cfRule>
    <cfRule type="cellIs" dxfId="1272" priority="3616" stopIfTrue="1" operator="lessThan">
      <formula>$H$3</formula>
    </cfRule>
    <cfRule type="cellIs" dxfId="1271" priority="3617" stopIfTrue="1" operator="equal">
      <formula>$H$3</formula>
    </cfRule>
    <cfRule type="cellIs" dxfId="1270" priority="3618" stopIfTrue="1" operator="lessThan">
      <formula>$H$3</formula>
    </cfRule>
    <cfRule type="cellIs" dxfId="1269" priority="3619" stopIfTrue="1" operator="equal">
      <formula>$H$3</formula>
    </cfRule>
    <cfRule type="cellIs" dxfId="1268" priority="3620" stopIfTrue="1" operator="lessThan">
      <formula>$H$3</formula>
    </cfRule>
    <cfRule type="cellIs" dxfId="1267" priority="3621" stopIfTrue="1" operator="equal">
      <formula>$H$3</formula>
    </cfRule>
    <cfRule type="cellIs" dxfId="1266" priority="3622" stopIfTrue="1" operator="lessThan">
      <formula>$H$3</formula>
    </cfRule>
    <cfRule type="cellIs" dxfId="1265" priority="3623" stopIfTrue="1" operator="equal">
      <formula>$H$3</formula>
    </cfRule>
    <cfRule type="cellIs" dxfId="1264" priority="3624" stopIfTrue="1" operator="lessThan">
      <formula>$H$3</formula>
    </cfRule>
    <cfRule type="cellIs" dxfId="1263" priority="3625" stopIfTrue="1" operator="equal">
      <formula>$H$3</formula>
    </cfRule>
    <cfRule type="cellIs" dxfId="1262" priority="3626" stopIfTrue="1" operator="lessThan">
      <formula>$H$3</formula>
    </cfRule>
    <cfRule type="cellIs" dxfId="1261" priority="3627" stopIfTrue="1" operator="equal">
      <formula>$H$3</formula>
    </cfRule>
    <cfRule type="cellIs" dxfId="1260" priority="3628" stopIfTrue="1" operator="lessThan">
      <formula>$H$3</formula>
    </cfRule>
    <cfRule type="cellIs" dxfId="1259" priority="3629" stopIfTrue="1" operator="equal">
      <formula>$H$3</formula>
    </cfRule>
    <cfRule type="cellIs" dxfId="1258" priority="3630" stopIfTrue="1" operator="lessThan">
      <formula>$H$3</formula>
    </cfRule>
    <cfRule type="cellIs" dxfId="1257" priority="3631" stopIfTrue="1" operator="equal">
      <formula>$H$3</formula>
    </cfRule>
    <cfRule type="cellIs" dxfId="1256" priority="3632" stopIfTrue="1" operator="lessThan">
      <formula>$H$3</formula>
    </cfRule>
    <cfRule type="cellIs" dxfId="1255" priority="3633" stopIfTrue="1" operator="equal">
      <formula>$H$3</formula>
    </cfRule>
    <cfRule type="cellIs" dxfId="1254" priority="3634" stopIfTrue="1" operator="lessThan">
      <formula>$H$3</formula>
    </cfRule>
    <cfRule type="cellIs" dxfId="1253" priority="3635" stopIfTrue="1" operator="equal">
      <formula>$H$3</formula>
    </cfRule>
    <cfRule type="cellIs" dxfId="1252" priority="3636" stopIfTrue="1" operator="lessThan">
      <formula>$H$3</formula>
    </cfRule>
    <cfRule type="cellIs" dxfId="1251" priority="3637" stopIfTrue="1" operator="equal">
      <formula>$H$3</formula>
    </cfRule>
    <cfRule type="cellIs" dxfId="1250" priority="3638" stopIfTrue="1" operator="lessThan">
      <formula>$H$3</formula>
    </cfRule>
    <cfRule type="cellIs" dxfId="1249" priority="3639" stopIfTrue="1" operator="equal">
      <formula>$H$3</formula>
    </cfRule>
    <cfRule type="cellIs" dxfId="1248" priority="3640" stopIfTrue="1" operator="lessThan">
      <formula>$H$3</formula>
    </cfRule>
    <cfRule type="cellIs" dxfId="1247" priority="3641" stopIfTrue="1" operator="equal">
      <formula>$H$3</formula>
    </cfRule>
    <cfRule type="cellIs" dxfId="1246" priority="3642" stopIfTrue="1" operator="lessThan">
      <formula>$H$3</formula>
    </cfRule>
    <cfRule type="cellIs" dxfId="1245" priority="3643" stopIfTrue="1" operator="equal">
      <formula>$H$3</formula>
    </cfRule>
    <cfRule type="cellIs" dxfId="1244" priority="3644" stopIfTrue="1" operator="lessThan">
      <formula>$H$3</formula>
    </cfRule>
    <cfRule type="cellIs" dxfId="1243" priority="3645" stopIfTrue="1" operator="equal">
      <formula>$H$3</formula>
    </cfRule>
    <cfRule type="cellIs" dxfId="1242" priority="3646" stopIfTrue="1" operator="lessThan">
      <formula>$H$3</formula>
    </cfRule>
    <cfRule type="cellIs" dxfId="1241" priority="3647" stopIfTrue="1" operator="equal">
      <formula>$H$3</formula>
    </cfRule>
    <cfRule type="cellIs" dxfId="1240" priority="3648" stopIfTrue="1" operator="lessThan">
      <formula>$H$3</formula>
    </cfRule>
    <cfRule type="cellIs" dxfId="1239" priority="3649" stopIfTrue="1" operator="equal">
      <formula>$H$3</formula>
    </cfRule>
    <cfRule type="cellIs" dxfId="1238" priority="3650" stopIfTrue="1" operator="lessThan">
      <formula>$H$3</formula>
    </cfRule>
    <cfRule type="cellIs" dxfId="1237" priority="3651" stopIfTrue="1" operator="equal">
      <formula>$H$3</formula>
    </cfRule>
    <cfRule type="cellIs" dxfId="1236" priority="3652" stopIfTrue="1" operator="lessThan">
      <formula>$H$3</formula>
    </cfRule>
    <cfRule type="cellIs" dxfId="1235" priority="3653" stopIfTrue="1" operator="equal">
      <formula>$H$3</formula>
    </cfRule>
    <cfRule type="cellIs" dxfId="1234" priority="3654" stopIfTrue="1" operator="lessThan">
      <formula>$H$3</formula>
    </cfRule>
    <cfRule type="cellIs" dxfId="1233" priority="3655" stopIfTrue="1" operator="equal">
      <formula>$H$3</formula>
    </cfRule>
    <cfRule type="cellIs" dxfId="1232" priority="3656" stopIfTrue="1" operator="lessThan">
      <formula>$H$3</formula>
    </cfRule>
    <cfRule type="cellIs" dxfId="1231" priority="3657" stopIfTrue="1" operator="equal">
      <formula>$H$3</formula>
    </cfRule>
    <cfRule type="cellIs" dxfId="1230" priority="3658" stopIfTrue="1" operator="lessThan">
      <formula>$H$3</formula>
    </cfRule>
    <cfRule type="cellIs" dxfId="1229" priority="3659" stopIfTrue="1" operator="equal">
      <formula>$H$3</formula>
    </cfRule>
    <cfRule type="cellIs" dxfId="1228" priority="3660" stopIfTrue="1" operator="lessThan">
      <formula>$H$3</formula>
    </cfRule>
    <cfRule type="cellIs" dxfId="1227" priority="3661" stopIfTrue="1" operator="equal">
      <formula>$H$3</formula>
    </cfRule>
    <cfRule type="cellIs" dxfId="1226" priority="3662" stopIfTrue="1" operator="lessThan">
      <formula>$H$3</formula>
    </cfRule>
  </conditionalFormatting>
  <conditionalFormatting sqref="D29:D30">
    <cfRule type="cellIs" dxfId="1225" priority="3581" stopIfTrue="1" operator="equal">
      <formula>$H$3</formula>
    </cfRule>
    <cfRule type="cellIs" dxfId="1224" priority="3582" stopIfTrue="1" operator="lessThan">
      <formula>$H$3</formula>
    </cfRule>
  </conditionalFormatting>
  <conditionalFormatting sqref="D30">
    <cfRule type="cellIs" dxfId="1223" priority="3513" stopIfTrue="1" operator="equal">
      <formula>$H$3</formula>
    </cfRule>
    <cfRule type="cellIs" dxfId="1222" priority="3514" stopIfTrue="1" operator="lessThan">
      <formula>$H$3</formula>
    </cfRule>
    <cfRule type="cellIs" dxfId="1221" priority="3515" stopIfTrue="1" operator="equal">
      <formula>$H$3</formula>
    </cfRule>
    <cfRule type="cellIs" dxfId="1220" priority="3516" stopIfTrue="1" operator="lessThan">
      <formula>$H$3</formula>
    </cfRule>
    <cfRule type="cellIs" dxfId="1219" priority="3517" stopIfTrue="1" operator="equal">
      <formula>$H$3</formula>
    </cfRule>
    <cfRule type="cellIs" dxfId="1218" priority="3518" stopIfTrue="1" operator="lessThan">
      <formula>$H$3</formula>
    </cfRule>
    <cfRule type="cellIs" dxfId="1217" priority="3519" stopIfTrue="1" operator="equal">
      <formula>$H$3</formula>
    </cfRule>
    <cfRule type="cellIs" dxfId="1216" priority="3520" stopIfTrue="1" operator="lessThan">
      <formula>$H$3</formula>
    </cfRule>
    <cfRule type="cellIs" dxfId="1215" priority="3521" stopIfTrue="1" operator="equal">
      <formula>$H$3</formula>
    </cfRule>
    <cfRule type="cellIs" dxfId="1214" priority="3522" stopIfTrue="1" operator="lessThan">
      <formula>$H$3</formula>
    </cfRule>
    <cfRule type="cellIs" dxfId="1213" priority="3523" stopIfTrue="1" operator="equal">
      <formula>$H$3</formula>
    </cfRule>
    <cfRule type="cellIs" dxfId="1212" priority="3524" stopIfTrue="1" operator="lessThan">
      <formula>$H$3</formula>
    </cfRule>
    <cfRule type="cellIs" dxfId="1211" priority="3525" stopIfTrue="1" operator="equal">
      <formula>$H$3</formula>
    </cfRule>
    <cfRule type="cellIs" dxfId="1210" priority="3526" stopIfTrue="1" operator="lessThan">
      <formula>$H$3</formula>
    </cfRule>
    <cfRule type="cellIs" dxfId="1209" priority="3527" stopIfTrue="1" operator="equal">
      <formula>$H$3</formula>
    </cfRule>
    <cfRule type="cellIs" dxfId="1208" priority="3528" stopIfTrue="1" operator="lessThan">
      <formula>$H$3</formula>
    </cfRule>
    <cfRule type="cellIs" dxfId="1207" priority="3529" stopIfTrue="1" operator="equal">
      <formula>$H$3</formula>
    </cfRule>
    <cfRule type="cellIs" dxfId="1206" priority="3530" stopIfTrue="1" operator="lessThan">
      <formula>$H$3</formula>
    </cfRule>
    <cfRule type="cellIs" dxfId="1205" priority="3531" stopIfTrue="1" operator="equal">
      <formula>$H$3</formula>
    </cfRule>
    <cfRule type="cellIs" dxfId="1204" priority="3532" stopIfTrue="1" operator="lessThan">
      <formula>$H$3</formula>
    </cfRule>
    <cfRule type="cellIs" dxfId="1203" priority="3533" stopIfTrue="1" operator="equal">
      <formula>$H$3</formula>
    </cfRule>
    <cfRule type="cellIs" dxfId="1202" priority="3534" stopIfTrue="1" operator="lessThan">
      <formula>$H$3</formula>
    </cfRule>
    <cfRule type="cellIs" dxfId="1201" priority="3535" stopIfTrue="1" operator="equal">
      <formula>$H$3</formula>
    </cfRule>
    <cfRule type="cellIs" dxfId="1200" priority="3536" stopIfTrue="1" operator="lessThan">
      <formula>$H$3</formula>
    </cfRule>
    <cfRule type="cellIs" dxfId="1199" priority="3537" stopIfTrue="1" operator="equal">
      <formula>$H$3</formula>
    </cfRule>
    <cfRule type="cellIs" dxfId="1198" priority="3538" stopIfTrue="1" operator="lessThan">
      <formula>$H$3</formula>
    </cfRule>
    <cfRule type="cellIs" dxfId="1197" priority="3539" stopIfTrue="1" operator="equal">
      <formula>$H$3</formula>
    </cfRule>
    <cfRule type="cellIs" dxfId="1196" priority="3540" stopIfTrue="1" operator="lessThan">
      <formula>$H$3</formula>
    </cfRule>
    <cfRule type="cellIs" dxfId="1195" priority="3541" stopIfTrue="1" operator="equal">
      <formula>$H$3</formula>
    </cfRule>
    <cfRule type="cellIs" dxfId="1194" priority="3542" stopIfTrue="1" operator="lessThan">
      <formula>$H$3</formula>
    </cfRule>
    <cfRule type="cellIs" dxfId="1193" priority="3543" stopIfTrue="1" operator="equal">
      <formula>$H$3</formula>
    </cfRule>
    <cfRule type="cellIs" dxfId="1192" priority="3544" stopIfTrue="1" operator="lessThan">
      <formula>$H$3</formula>
    </cfRule>
    <cfRule type="cellIs" dxfId="1191" priority="3546" stopIfTrue="1" operator="equal">
      <formula>$H$3</formula>
    </cfRule>
    <cfRule type="cellIs" dxfId="1190" priority="3547" stopIfTrue="1" operator="lessThan">
      <formula>$H$3</formula>
    </cfRule>
    <cfRule type="cellIs" dxfId="1189" priority="3548" stopIfTrue="1" operator="equal">
      <formula>$H$3</formula>
    </cfRule>
    <cfRule type="cellIs" dxfId="1188" priority="3549" stopIfTrue="1" operator="lessThan">
      <formula>$H$3</formula>
    </cfRule>
    <cfRule type="cellIs" dxfId="1187" priority="3550" stopIfTrue="1" operator="equal">
      <formula>$H$3</formula>
    </cfRule>
    <cfRule type="cellIs" dxfId="1186" priority="3551" stopIfTrue="1" operator="lessThan">
      <formula>$H$3</formula>
    </cfRule>
    <cfRule type="cellIs" dxfId="1185" priority="3552" stopIfTrue="1" operator="equal">
      <formula>$H$3</formula>
    </cfRule>
    <cfRule type="cellIs" dxfId="1184" priority="3553" stopIfTrue="1" operator="lessThan">
      <formula>$H$3</formula>
    </cfRule>
    <cfRule type="cellIs" dxfId="1183" priority="3555" stopIfTrue="1" operator="equal">
      <formula>$H$3</formula>
    </cfRule>
    <cfRule type="cellIs" dxfId="1182" priority="3556" stopIfTrue="1" operator="lessThan">
      <formula>$H$3</formula>
    </cfRule>
    <cfRule type="cellIs" dxfId="1181" priority="3557" stopIfTrue="1" operator="equal">
      <formula>$H$3</formula>
    </cfRule>
    <cfRule type="cellIs" dxfId="1180" priority="3558" stopIfTrue="1" operator="lessThan">
      <formula>$H$3</formula>
    </cfRule>
    <cfRule type="cellIs" dxfId="1179" priority="3559" stopIfTrue="1" operator="equal">
      <formula>$H$3</formula>
    </cfRule>
    <cfRule type="cellIs" dxfId="1178" priority="3560" stopIfTrue="1" operator="lessThan">
      <formula>$H$3</formula>
    </cfRule>
    <cfRule type="cellIs" dxfId="1177" priority="3561" stopIfTrue="1" operator="equal">
      <formula>$H$3</formula>
    </cfRule>
    <cfRule type="cellIs" dxfId="1176" priority="3562" stopIfTrue="1" operator="lessThan">
      <formula>$H$3</formula>
    </cfRule>
    <cfRule type="cellIs" dxfId="1175" priority="3563" stopIfTrue="1" operator="equal">
      <formula>$H$3</formula>
    </cfRule>
    <cfRule type="cellIs" dxfId="1174" priority="3564" stopIfTrue="1" operator="lessThan">
      <formula>$H$3</formula>
    </cfRule>
    <cfRule type="cellIs" dxfId="1173" priority="3565" stopIfTrue="1" operator="equal">
      <formula>$H$3</formula>
    </cfRule>
    <cfRule type="cellIs" dxfId="1172" priority="3566" stopIfTrue="1" operator="lessThan">
      <formula>$H$3</formula>
    </cfRule>
    <cfRule type="cellIs" dxfId="1171" priority="3567" stopIfTrue="1" operator="equal">
      <formula>$H$3</formula>
    </cfRule>
    <cfRule type="cellIs" dxfId="1170" priority="3568" stopIfTrue="1" operator="lessThan">
      <formula>$H$3</formula>
    </cfRule>
    <cfRule type="cellIs" dxfId="1169" priority="3569" stopIfTrue="1" operator="equal">
      <formula>$H$3</formula>
    </cfRule>
    <cfRule type="cellIs" dxfId="1168" priority="3570" stopIfTrue="1" operator="lessThan">
      <formula>$H$3</formula>
    </cfRule>
    <cfRule type="cellIs" dxfId="1167" priority="3571" stopIfTrue="1" operator="equal">
      <formula>$H$3</formula>
    </cfRule>
    <cfRule type="cellIs" dxfId="1166" priority="3572" stopIfTrue="1" operator="lessThan">
      <formula>$H$3</formula>
    </cfRule>
    <cfRule type="cellIs" dxfId="1165" priority="3573" stopIfTrue="1" operator="equal">
      <formula>$H$3</formula>
    </cfRule>
    <cfRule type="cellIs" dxfId="1164" priority="3574" stopIfTrue="1" operator="lessThan">
      <formula>$H$3</formula>
    </cfRule>
    <cfRule type="cellIs" dxfId="1163" priority="3575" stopIfTrue="1" operator="equal">
      <formula>$H$3</formula>
    </cfRule>
    <cfRule type="cellIs" dxfId="1162" priority="3576" stopIfTrue="1" operator="lessThan">
      <formula>$H$3</formula>
    </cfRule>
    <cfRule type="cellIs" dxfId="1161" priority="3577" stopIfTrue="1" operator="equal">
      <formula>$H$3</formula>
    </cfRule>
    <cfRule type="cellIs" dxfId="1160" priority="3578" stopIfTrue="1" operator="lessThan">
      <formula>$H$3</formula>
    </cfRule>
    <cfRule type="cellIs" dxfId="1159" priority="3579" stopIfTrue="1" operator="equal">
      <formula>$H$3</formula>
    </cfRule>
    <cfRule type="cellIs" dxfId="1158" priority="3580" stopIfTrue="1" operator="lessThan">
      <formula>$H$3</formula>
    </cfRule>
  </conditionalFormatting>
  <conditionalFormatting sqref="D33 D29">
    <cfRule type="cellIs" dxfId="1157" priority="3589" stopIfTrue="1" operator="equal">
      <formula>$H$3</formula>
    </cfRule>
  </conditionalFormatting>
  <conditionalFormatting sqref="D33">
    <cfRule type="cellIs" dxfId="1156" priority="3587" stopIfTrue="1" operator="equal">
      <formula>$H$3</formula>
    </cfRule>
    <cfRule type="cellIs" dxfId="1155" priority="3588" stopIfTrue="1" operator="lessThan">
      <formula>$H$3</formula>
    </cfRule>
  </conditionalFormatting>
  <conditionalFormatting sqref="D35">
    <cfRule type="cellIs" dxfId="1154" priority="3391" stopIfTrue="1" operator="equal">
      <formula>$H$3</formula>
    </cfRule>
    <cfRule type="cellIs" dxfId="1153" priority="3392" stopIfTrue="1" operator="lessThan">
      <formula>$H$3</formula>
    </cfRule>
    <cfRule type="cellIs" dxfId="1152" priority="3393" stopIfTrue="1" operator="equal">
      <formula>$H$3</formula>
    </cfRule>
    <cfRule type="cellIs" dxfId="1151" priority="3394" stopIfTrue="1" operator="lessThan">
      <formula>$H$3</formula>
    </cfRule>
    <cfRule type="cellIs" dxfId="1150" priority="3395" stopIfTrue="1" operator="equal">
      <formula>$H$3</formula>
    </cfRule>
    <cfRule type="cellIs" dxfId="1149" priority="3396" stopIfTrue="1" operator="lessThan">
      <formula>$H$3</formula>
    </cfRule>
    <cfRule type="cellIs" dxfId="1148" priority="3397" stopIfTrue="1" operator="equal">
      <formula>$H$3</formula>
    </cfRule>
    <cfRule type="cellIs" dxfId="1147" priority="3398" stopIfTrue="1" operator="lessThan">
      <formula>$H$3</formula>
    </cfRule>
    <cfRule type="cellIs" dxfId="1146" priority="3399" stopIfTrue="1" operator="equal">
      <formula>$H$3</formula>
    </cfRule>
    <cfRule type="cellIs" dxfId="1145" priority="3400" stopIfTrue="1" operator="lessThan">
      <formula>$H$3</formula>
    </cfRule>
    <cfRule type="cellIs" dxfId="1144" priority="3401" stopIfTrue="1" operator="equal">
      <formula>$H$3</formula>
    </cfRule>
    <cfRule type="cellIs" dxfId="1143" priority="3402" stopIfTrue="1" operator="lessThan">
      <formula>$H$3</formula>
    </cfRule>
    <cfRule type="cellIs" dxfId="1142" priority="3403" stopIfTrue="1" operator="equal">
      <formula>$H$3</formula>
    </cfRule>
    <cfRule type="cellIs" dxfId="1141" priority="3404" stopIfTrue="1" operator="lessThan">
      <formula>$H$3</formula>
    </cfRule>
    <cfRule type="cellIs" dxfId="1140" priority="3405" stopIfTrue="1" operator="equal">
      <formula>$H$3</formula>
    </cfRule>
    <cfRule type="cellIs" dxfId="1139" priority="3406" stopIfTrue="1" operator="lessThan">
      <formula>$H$3</formula>
    </cfRule>
    <cfRule type="cellIs" dxfId="1138" priority="3407" stopIfTrue="1" operator="equal">
      <formula>$H$3</formula>
    </cfRule>
    <cfRule type="cellIs" dxfId="1137" priority="3408" stopIfTrue="1" operator="lessThan">
      <formula>$H$3</formula>
    </cfRule>
    <cfRule type="cellIs" dxfId="1136" priority="3409" stopIfTrue="1" operator="equal">
      <formula>$H$3</formula>
    </cfRule>
    <cfRule type="cellIs" dxfId="1135" priority="3410" stopIfTrue="1" operator="lessThan">
      <formula>$H$3</formula>
    </cfRule>
    <cfRule type="cellIs" dxfId="1134" priority="3411" stopIfTrue="1" operator="equal">
      <formula>$H$3</formula>
    </cfRule>
    <cfRule type="cellIs" dxfId="1133" priority="3412" stopIfTrue="1" operator="lessThan">
      <formula>$H$3</formula>
    </cfRule>
    <cfRule type="cellIs" dxfId="1132" priority="3413" stopIfTrue="1" operator="equal">
      <formula>$H$3</formula>
    </cfRule>
    <cfRule type="cellIs" dxfId="1131" priority="3414" stopIfTrue="1" operator="lessThan">
      <formula>$H$3</formula>
    </cfRule>
    <cfRule type="cellIs" dxfId="1130" priority="3415" stopIfTrue="1" operator="equal">
      <formula>$H$3</formula>
    </cfRule>
    <cfRule type="cellIs" dxfId="1129" priority="3416" stopIfTrue="1" operator="lessThan">
      <formula>$H$3</formula>
    </cfRule>
    <cfRule type="cellIs" dxfId="1128" priority="3417" stopIfTrue="1" operator="equal">
      <formula>$H$3</formula>
    </cfRule>
    <cfRule type="cellIs" dxfId="1127" priority="3418" stopIfTrue="1" operator="lessThan">
      <formula>$H$3</formula>
    </cfRule>
    <cfRule type="cellIs" dxfId="1126" priority="3419" stopIfTrue="1" operator="equal">
      <formula>$H$3</formula>
    </cfRule>
    <cfRule type="cellIs" dxfId="1125" priority="3420" stopIfTrue="1" operator="lessThan">
      <formula>$H$3</formula>
    </cfRule>
    <cfRule type="cellIs" dxfId="1124" priority="3421" stopIfTrue="1" operator="equal">
      <formula>$H$3</formula>
    </cfRule>
    <cfRule type="cellIs" dxfId="1123" priority="3422" stopIfTrue="1" operator="lessThan">
      <formula>$H$3</formula>
    </cfRule>
    <cfRule type="cellIs" dxfId="1122" priority="3423" stopIfTrue="1" operator="equal">
      <formula>$H$3</formula>
    </cfRule>
    <cfRule type="cellIs" dxfId="1121" priority="3424" stopIfTrue="1" operator="lessThan">
      <formula>$H$3</formula>
    </cfRule>
    <cfRule type="cellIs" dxfId="1120" priority="3425" stopIfTrue="1" operator="equal">
      <formula>$H$3</formula>
    </cfRule>
    <cfRule type="cellIs" dxfId="1119" priority="3426" stopIfTrue="1" operator="lessThan">
      <formula>$H$3</formula>
    </cfRule>
    <cfRule type="cellIs" dxfId="1118" priority="3427" stopIfTrue="1" operator="equal">
      <formula>$H$3</formula>
    </cfRule>
    <cfRule type="cellIs" dxfId="1117" priority="3428" stopIfTrue="1" operator="lessThan">
      <formula>$H$3</formula>
    </cfRule>
    <cfRule type="cellIs" dxfId="1116" priority="3429" stopIfTrue="1" operator="equal">
      <formula>$H$3</formula>
    </cfRule>
    <cfRule type="cellIs" dxfId="1115" priority="3430" stopIfTrue="1" operator="lessThan">
      <formula>$H$3</formula>
    </cfRule>
    <cfRule type="cellIs" dxfId="1114" priority="3431" stopIfTrue="1" operator="equal">
      <formula>$H$3</formula>
    </cfRule>
    <cfRule type="cellIs" dxfId="1113" priority="3432" stopIfTrue="1" operator="lessThan">
      <formula>$H$3</formula>
    </cfRule>
    <cfRule type="cellIs" dxfId="1112" priority="3433" stopIfTrue="1" operator="equal">
      <formula>$H$3</formula>
    </cfRule>
    <cfRule type="cellIs" dxfId="1111" priority="3434" stopIfTrue="1" operator="lessThan">
      <formula>$H$3</formula>
    </cfRule>
    <cfRule type="cellIs" dxfId="1110" priority="3435" stopIfTrue="1" operator="equal">
      <formula>$H$3</formula>
    </cfRule>
    <cfRule type="cellIs" dxfId="1109" priority="3436" stopIfTrue="1" operator="lessThan">
      <formula>$H$3</formula>
    </cfRule>
    <cfRule type="cellIs" dxfId="1108" priority="3437" stopIfTrue="1" operator="equal">
      <formula>$H$3</formula>
    </cfRule>
    <cfRule type="cellIs" dxfId="1107" priority="3438" stopIfTrue="1" operator="lessThan">
      <formula>$H$3</formula>
    </cfRule>
    <cfRule type="cellIs" dxfId="1106" priority="3439" stopIfTrue="1" operator="equal">
      <formula>$H$3</formula>
    </cfRule>
    <cfRule type="cellIs" dxfId="1105" priority="3440" stopIfTrue="1" operator="lessThan">
      <formula>$H$3</formula>
    </cfRule>
    <cfRule type="cellIs" dxfId="1104" priority="3441" stopIfTrue="1" operator="equal">
      <formula>$H$3</formula>
    </cfRule>
    <cfRule type="cellIs" dxfId="1103" priority="3442" stopIfTrue="1" operator="lessThan">
      <formula>$H$3</formula>
    </cfRule>
    <cfRule type="cellIs" dxfId="1102" priority="3443" stopIfTrue="1" operator="equal">
      <formula>$H$3</formula>
    </cfRule>
    <cfRule type="cellIs" dxfId="1101" priority="3444" stopIfTrue="1" operator="lessThan">
      <formula>$H$3</formula>
    </cfRule>
    <cfRule type="cellIs" dxfId="1100" priority="3445" stopIfTrue="1" operator="equal">
      <formula>$H$3</formula>
    </cfRule>
    <cfRule type="cellIs" dxfId="1099" priority="3446" stopIfTrue="1" operator="lessThan">
      <formula>$H$3</formula>
    </cfRule>
    <cfRule type="cellIs" dxfId="1098" priority="3447" stopIfTrue="1" operator="equal">
      <formula>$H$3</formula>
    </cfRule>
    <cfRule type="cellIs" dxfId="1097" priority="3448" stopIfTrue="1" operator="lessThan">
      <formula>$H$3</formula>
    </cfRule>
    <cfRule type="cellIs" dxfId="1096" priority="3449" stopIfTrue="1" operator="equal">
      <formula>$H$3</formula>
    </cfRule>
    <cfRule type="cellIs" dxfId="1095" priority="3450" stopIfTrue="1" operator="lessThan">
      <formula>$H$3</formula>
    </cfRule>
    <cfRule type="cellIs" dxfId="1094" priority="3451" stopIfTrue="1" operator="equal">
      <formula>$H$3</formula>
    </cfRule>
    <cfRule type="cellIs" dxfId="1093" priority="3452" stopIfTrue="1" operator="lessThan">
      <formula>$H$3</formula>
    </cfRule>
    <cfRule type="cellIs" dxfId="1092" priority="3453" stopIfTrue="1" operator="equal">
      <formula>$H$3</formula>
    </cfRule>
    <cfRule type="cellIs" dxfId="1091" priority="3454" stopIfTrue="1" operator="lessThan">
      <formula>$H$3</formula>
    </cfRule>
    <cfRule type="cellIs" dxfId="1090" priority="3455" stopIfTrue="1" operator="equal">
      <formula>$H$3</formula>
    </cfRule>
    <cfRule type="cellIs" dxfId="1089" priority="3456" stopIfTrue="1" operator="lessThan">
      <formula>$H$3</formula>
    </cfRule>
    <cfRule type="cellIs" dxfId="1088" priority="3457" stopIfTrue="1" operator="equal">
      <formula>$H$3</formula>
    </cfRule>
    <cfRule type="cellIs" dxfId="1087" priority="3458" stopIfTrue="1" operator="lessThan">
      <formula>$H$3</formula>
    </cfRule>
    <cfRule type="cellIs" dxfId="1086" priority="3459" stopIfTrue="1" operator="equal">
      <formula>$H$3</formula>
    </cfRule>
    <cfRule type="cellIs" dxfId="1085" priority="3460" stopIfTrue="1" operator="lessThan">
      <formula>$H$3</formula>
    </cfRule>
    <cfRule type="cellIs" dxfId="1084" priority="3461" stopIfTrue="1" operator="equal">
      <formula>$H$3</formula>
    </cfRule>
    <cfRule type="cellIs" dxfId="1083" priority="3462" stopIfTrue="1" operator="lessThan">
      <formula>$H$3</formula>
    </cfRule>
    <cfRule type="cellIs" dxfId="1082" priority="3463" stopIfTrue="1" operator="equal">
      <formula>$H$3</formula>
    </cfRule>
    <cfRule type="cellIs" dxfId="1081" priority="3464" stopIfTrue="1" operator="lessThan">
      <formula>$H$3</formula>
    </cfRule>
    <cfRule type="cellIs" dxfId="1080" priority="3465" stopIfTrue="1" operator="equal">
      <formula>$H$3</formula>
    </cfRule>
    <cfRule type="cellIs" dxfId="1079" priority="3466" stopIfTrue="1" operator="lessThan">
      <formula>$H$3</formula>
    </cfRule>
  </conditionalFormatting>
  <conditionalFormatting sqref="D35:D36">
    <cfRule type="cellIs" dxfId="1078" priority="3383" stopIfTrue="1" operator="equal">
      <formula>$H$3</formula>
    </cfRule>
    <cfRule type="cellIs" dxfId="1077" priority="3384" stopIfTrue="1" operator="lessThan">
      <formula>$H$3</formula>
    </cfRule>
  </conditionalFormatting>
  <conditionalFormatting sqref="D36">
    <cfRule type="cellIs" dxfId="1076" priority="3317" stopIfTrue="1" operator="equal">
      <formula>$H$3</formula>
    </cfRule>
    <cfRule type="cellIs" dxfId="1075" priority="3318" stopIfTrue="1" operator="lessThan">
      <formula>$H$3</formula>
    </cfRule>
    <cfRule type="cellIs" dxfId="1074" priority="3319" stopIfTrue="1" operator="equal">
      <formula>$H$3</formula>
    </cfRule>
    <cfRule type="cellIs" dxfId="1073" priority="3320" stopIfTrue="1" operator="lessThan">
      <formula>$H$3</formula>
    </cfRule>
    <cfRule type="cellIs" dxfId="1072" priority="3321" stopIfTrue="1" operator="equal">
      <formula>$H$3</formula>
    </cfRule>
    <cfRule type="cellIs" dxfId="1071" priority="3322" stopIfTrue="1" operator="lessThan">
      <formula>$H$3</formula>
    </cfRule>
    <cfRule type="cellIs" dxfId="1070" priority="3323" stopIfTrue="1" operator="equal">
      <formula>$H$3</formula>
    </cfRule>
    <cfRule type="cellIs" dxfId="1069" priority="3324" stopIfTrue="1" operator="lessThan">
      <formula>$H$3</formula>
    </cfRule>
    <cfRule type="cellIs" dxfId="1068" priority="3325" stopIfTrue="1" operator="equal">
      <formula>$H$3</formula>
    </cfRule>
    <cfRule type="cellIs" dxfId="1067" priority="3326" stopIfTrue="1" operator="lessThan">
      <formula>$H$3</formula>
    </cfRule>
    <cfRule type="cellIs" dxfId="1066" priority="3327" stopIfTrue="1" operator="equal">
      <formula>$H$3</formula>
    </cfRule>
    <cfRule type="cellIs" dxfId="1065" priority="3328" stopIfTrue="1" operator="lessThan">
      <formula>$H$3</formula>
    </cfRule>
    <cfRule type="cellIs" dxfId="1064" priority="3329" stopIfTrue="1" operator="equal">
      <formula>$H$3</formula>
    </cfRule>
    <cfRule type="cellIs" dxfId="1063" priority="3330" stopIfTrue="1" operator="lessThan">
      <formula>$H$3</formula>
    </cfRule>
    <cfRule type="cellIs" dxfId="1062" priority="3331" stopIfTrue="1" operator="equal">
      <formula>$H$3</formula>
    </cfRule>
    <cfRule type="cellIs" dxfId="1061" priority="3332" stopIfTrue="1" operator="lessThan">
      <formula>$H$3</formula>
    </cfRule>
    <cfRule type="cellIs" dxfId="1060" priority="3333" stopIfTrue="1" operator="equal">
      <formula>$H$3</formula>
    </cfRule>
    <cfRule type="cellIs" dxfId="1059" priority="3334" stopIfTrue="1" operator="lessThan">
      <formula>$H$3</formula>
    </cfRule>
    <cfRule type="cellIs" dxfId="1058" priority="3335" stopIfTrue="1" operator="equal">
      <formula>$H$3</formula>
    </cfRule>
    <cfRule type="cellIs" dxfId="1057" priority="3336" stopIfTrue="1" operator="lessThan">
      <formula>$H$3</formula>
    </cfRule>
    <cfRule type="cellIs" dxfId="1056" priority="3337" stopIfTrue="1" operator="equal">
      <formula>$H$3</formula>
    </cfRule>
    <cfRule type="cellIs" dxfId="1055" priority="3338" stopIfTrue="1" operator="lessThan">
      <formula>$H$3</formula>
    </cfRule>
    <cfRule type="cellIs" dxfId="1054" priority="3339" stopIfTrue="1" operator="equal">
      <formula>$H$3</formula>
    </cfRule>
    <cfRule type="cellIs" dxfId="1053" priority="3340" stopIfTrue="1" operator="lessThan">
      <formula>$H$3</formula>
    </cfRule>
    <cfRule type="cellIs" dxfId="1052" priority="3341" stopIfTrue="1" operator="equal">
      <formula>$H$3</formula>
    </cfRule>
    <cfRule type="cellIs" dxfId="1051" priority="3342" stopIfTrue="1" operator="lessThan">
      <formula>$H$3</formula>
    </cfRule>
    <cfRule type="cellIs" dxfId="1050" priority="3343" stopIfTrue="1" operator="equal">
      <formula>$H$3</formula>
    </cfRule>
    <cfRule type="cellIs" dxfId="1049" priority="3344" stopIfTrue="1" operator="lessThan">
      <formula>$H$3</formula>
    </cfRule>
    <cfRule type="cellIs" dxfId="1048" priority="3345" stopIfTrue="1" operator="equal">
      <formula>$H$3</formula>
    </cfRule>
    <cfRule type="cellIs" dxfId="1047" priority="3346" stopIfTrue="1" operator="lessThan">
      <formula>$H$3</formula>
    </cfRule>
    <cfRule type="cellIs" dxfId="1046" priority="3348" stopIfTrue="1" operator="equal">
      <formula>$H$3</formula>
    </cfRule>
    <cfRule type="cellIs" dxfId="1045" priority="3349" stopIfTrue="1" operator="lessThan">
      <formula>$H$3</formula>
    </cfRule>
    <cfRule type="cellIs" dxfId="1044" priority="3350" stopIfTrue="1" operator="equal">
      <formula>$H$3</formula>
    </cfRule>
    <cfRule type="cellIs" dxfId="1043" priority="3351" stopIfTrue="1" operator="lessThan">
      <formula>$H$3</formula>
    </cfRule>
    <cfRule type="cellIs" dxfId="1042" priority="3352" stopIfTrue="1" operator="equal">
      <formula>$H$3</formula>
    </cfRule>
    <cfRule type="cellIs" dxfId="1041" priority="3353" stopIfTrue="1" operator="lessThan">
      <formula>$H$3</formula>
    </cfRule>
    <cfRule type="cellIs" dxfId="1040" priority="3354" stopIfTrue="1" operator="equal">
      <formula>$H$3</formula>
    </cfRule>
    <cfRule type="cellIs" dxfId="1039" priority="3355" stopIfTrue="1" operator="lessThan">
      <formula>$H$3</formula>
    </cfRule>
    <cfRule type="cellIs" dxfId="1038" priority="3357" stopIfTrue="1" operator="equal">
      <formula>$H$3</formula>
    </cfRule>
    <cfRule type="cellIs" dxfId="1037" priority="3358" stopIfTrue="1" operator="lessThan">
      <formula>$H$3</formula>
    </cfRule>
    <cfRule type="cellIs" dxfId="1036" priority="3359" stopIfTrue="1" operator="equal">
      <formula>$H$3</formula>
    </cfRule>
    <cfRule type="cellIs" dxfId="1035" priority="3360" stopIfTrue="1" operator="lessThan">
      <formula>$H$3</formula>
    </cfRule>
    <cfRule type="cellIs" dxfId="1034" priority="3361" stopIfTrue="1" operator="equal">
      <formula>$H$3</formula>
    </cfRule>
    <cfRule type="cellIs" dxfId="1033" priority="3362" stopIfTrue="1" operator="lessThan">
      <formula>$H$3</formula>
    </cfRule>
    <cfRule type="cellIs" dxfId="1032" priority="3363" stopIfTrue="1" operator="equal">
      <formula>$H$3</formula>
    </cfRule>
    <cfRule type="cellIs" dxfId="1031" priority="3364" stopIfTrue="1" operator="lessThan">
      <formula>$H$3</formula>
    </cfRule>
    <cfRule type="cellIs" dxfId="1030" priority="3365" stopIfTrue="1" operator="equal">
      <formula>$H$3</formula>
    </cfRule>
    <cfRule type="cellIs" dxfId="1029" priority="3366" stopIfTrue="1" operator="lessThan">
      <formula>$H$3</formula>
    </cfRule>
    <cfRule type="cellIs" dxfId="1028" priority="3367" stopIfTrue="1" operator="equal">
      <formula>$H$3</formula>
    </cfRule>
    <cfRule type="cellIs" dxfId="1027" priority="3368" stopIfTrue="1" operator="lessThan">
      <formula>$H$3</formula>
    </cfRule>
    <cfRule type="cellIs" dxfId="1026" priority="3369" stopIfTrue="1" operator="equal">
      <formula>$H$3</formula>
    </cfRule>
    <cfRule type="cellIs" dxfId="1025" priority="3370" stopIfTrue="1" operator="lessThan">
      <formula>$H$3</formula>
    </cfRule>
    <cfRule type="cellIs" dxfId="1024" priority="3371" stopIfTrue="1" operator="equal">
      <formula>$H$3</formula>
    </cfRule>
    <cfRule type="cellIs" dxfId="1023" priority="3372" stopIfTrue="1" operator="lessThan">
      <formula>$H$3</formula>
    </cfRule>
    <cfRule type="cellIs" dxfId="1022" priority="3373" stopIfTrue="1" operator="equal">
      <formula>$H$3</formula>
    </cfRule>
    <cfRule type="cellIs" dxfId="1021" priority="3374" stopIfTrue="1" operator="lessThan">
      <formula>$H$3</formula>
    </cfRule>
    <cfRule type="cellIs" dxfId="1020" priority="3375" stopIfTrue="1" operator="equal">
      <formula>$H$3</formula>
    </cfRule>
    <cfRule type="cellIs" dxfId="1019" priority="3376" stopIfTrue="1" operator="lessThan">
      <formula>$H$3</formula>
    </cfRule>
    <cfRule type="cellIs" dxfId="1018" priority="3377" stopIfTrue="1" operator="equal">
      <formula>$H$3</formula>
    </cfRule>
    <cfRule type="cellIs" dxfId="1017" priority="3378" stopIfTrue="1" operator="lessThan">
      <formula>$H$3</formula>
    </cfRule>
    <cfRule type="cellIs" dxfId="1016" priority="3379" stopIfTrue="1" operator="equal">
      <formula>$H$3</formula>
    </cfRule>
    <cfRule type="cellIs" dxfId="1015" priority="3380" stopIfTrue="1" operator="lessThan">
      <formula>$H$3</formula>
    </cfRule>
    <cfRule type="cellIs" dxfId="1014" priority="3381" stopIfTrue="1" operator="equal">
      <formula>$H$3</formula>
    </cfRule>
    <cfRule type="cellIs" dxfId="1013" priority="3382" stopIfTrue="1" operator="lessThan">
      <formula>$H$3</formula>
    </cfRule>
  </conditionalFormatting>
  <conditionalFormatting sqref="D36:D42">
    <cfRule type="cellIs" dxfId="1012" priority="2607" stopIfTrue="1" operator="equal">
      <formula>$H$3</formula>
    </cfRule>
    <cfRule type="cellIs" dxfId="1011" priority="2608" stopIfTrue="1" operator="lessThan">
      <formula>$H$3</formula>
    </cfRule>
  </conditionalFormatting>
  <conditionalFormatting sqref="D43:D52 D54:D62 D66:D67">
    <cfRule type="cellIs" dxfId="1010" priority="2798" stopIfTrue="1" operator="equal">
      <formula>$H$3</formula>
    </cfRule>
    <cfRule type="cellIs" dxfId="1009" priority="2799" stopIfTrue="1" operator="lessThan">
      <formula>$H$3</formula>
    </cfRule>
  </conditionalFormatting>
  <conditionalFormatting sqref="D45:D46 D48 D50:D51 D56 D58:D59 D61:D62">
    <cfRule type="cellIs" dxfId="1008" priority="2722" stopIfTrue="1" operator="equal">
      <formula>$H$3</formula>
    </cfRule>
    <cfRule type="cellIs" dxfId="1007" priority="2723" stopIfTrue="1" operator="lessThan">
      <formula>$H$3</formula>
    </cfRule>
    <cfRule type="cellIs" dxfId="1006" priority="2724" stopIfTrue="1" operator="equal">
      <formula>$H$3</formula>
    </cfRule>
    <cfRule type="cellIs" dxfId="1005" priority="2725" stopIfTrue="1" operator="lessThan">
      <formula>$H$3</formula>
    </cfRule>
    <cfRule type="cellIs" dxfId="1004" priority="2726" stopIfTrue="1" operator="equal">
      <formula>$H$3</formula>
    </cfRule>
    <cfRule type="cellIs" dxfId="1003" priority="2727" stopIfTrue="1" operator="lessThan">
      <formula>$H$3</formula>
    </cfRule>
    <cfRule type="cellIs" dxfId="1002" priority="2728" stopIfTrue="1" operator="equal">
      <formula>$H$3</formula>
    </cfRule>
    <cfRule type="cellIs" dxfId="1001" priority="2729" stopIfTrue="1" operator="lessThan">
      <formula>$H$3</formula>
    </cfRule>
    <cfRule type="cellIs" dxfId="1000" priority="2730" stopIfTrue="1" operator="equal">
      <formula>$H$3</formula>
    </cfRule>
    <cfRule type="cellIs" dxfId="999" priority="2731" stopIfTrue="1" operator="lessThan">
      <formula>$H$3</formula>
    </cfRule>
    <cfRule type="cellIs" dxfId="998" priority="2732" stopIfTrue="1" operator="equal">
      <formula>$H$3</formula>
    </cfRule>
    <cfRule type="cellIs" dxfId="997" priority="2733" stopIfTrue="1" operator="lessThan">
      <formula>$H$3</formula>
    </cfRule>
    <cfRule type="cellIs" dxfId="996" priority="2734" stopIfTrue="1" operator="equal">
      <formula>$H$3</formula>
    </cfRule>
    <cfRule type="cellIs" dxfId="995" priority="2735" stopIfTrue="1" operator="lessThan">
      <formula>$H$3</formula>
    </cfRule>
    <cfRule type="cellIs" dxfId="994" priority="2736" stopIfTrue="1" operator="equal">
      <formula>$H$3</formula>
    </cfRule>
    <cfRule type="cellIs" dxfId="993" priority="2737" stopIfTrue="1" operator="lessThan">
      <formula>$H$3</formula>
    </cfRule>
    <cfRule type="cellIs" dxfId="992" priority="2738" stopIfTrue="1" operator="equal">
      <formula>$H$3</formula>
    </cfRule>
    <cfRule type="cellIs" dxfId="991" priority="2739" stopIfTrue="1" operator="lessThan">
      <formula>$H$3</formula>
    </cfRule>
    <cfRule type="cellIs" dxfId="990" priority="2740" stopIfTrue="1" operator="equal">
      <formula>$H$3</formula>
    </cfRule>
    <cfRule type="cellIs" dxfId="989" priority="2741" stopIfTrue="1" operator="lessThan">
      <formula>$H$3</formula>
    </cfRule>
    <cfRule type="cellIs" dxfId="988" priority="2742" stopIfTrue="1" operator="equal">
      <formula>$H$3</formula>
    </cfRule>
    <cfRule type="cellIs" dxfId="987" priority="2743" stopIfTrue="1" operator="lessThan">
      <formula>$H$3</formula>
    </cfRule>
    <cfRule type="cellIs" dxfId="986" priority="2744" stopIfTrue="1" operator="equal">
      <formula>$H$3</formula>
    </cfRule>
    <cfRule type="cellIs" dxfId="985" priority="2745" stopIfTrue="1" operator="lessThan">
      <formula>$H$3</formula>
    </cfRule>
    <cfRule type="cellIs" dxfId="984" priority="2746" stopIfTrue="1" operator="equal">
      <formula>$H$3</formula>
    </cfRule>
    <cfRule type="cellIs" dxfId="983" priority="2747" stopIfTrue="1" operator="lessThan">
      <formula>$H$3</formula>
    </cfRule>
    <cfRule type="cellIs" dxfId="982" priority="2748" stopIfTrue="1" operator="equal">
      <formula>$H$3</formula>
    </cfRule>
    <cfRule type="cellIs" dxfId="981" priority="2749" stopIfTrue="1" operator="lessThan">
      <formula>$H$3</formula>
    </cfRule>
    <cfRule type="cellIs" dxfId="980" priority="2750" stopIfTrue="1" operator="equal">
      <formula>$H$3</formula>
    </cfRule>
    <cfRule type="cellIs" dxfId="979" priority="2751" stopIfTrue="1" operator="lessThan">
      <formula>$H$3</formula>
    </cfRule>
    <cfRule type="cellIs" dxfId="978" priority="2752" stopIfTrue="1" operator="equal">
      <formula>$H$3</formula>
    </cfRule>
    <cfRule type="cellIs" dxfId="977" priority="2753" stopIfTrue="1" operator="lessThan">
      <formula>$H$3</formula>
    </cfRule>
    <cfRule type="cellIs" dxfId="976" priority="2754" stopIfTrue="1" operator="equal">
      <formula>$H$3</formula>
    </cfRule>
    <cfRule type="cellIs" dxfId="975" priority="2755" stopIfTrue="1" operator="lessThan">
      <formula>$H$3</formula>
    </cfRule>
    <cfRule type="cellIs" dxfId="974" priority="2756" stopIfTrue="1" operator="equal">
      <formula>$H$3</formula>
    </cfRule>
    <cfRule type="cellIs" dxfId="973" priority="2757" stopIfTrue="1" operator="lessThan">
      <formula>$H$3</formula>
    </cfRule>
    <cfRule type="cellIs" dxfId="972" priority="2758" stopIfTrue="1" operator="equal">
      <formula>$H$3</formula>
    </cfRule>
    <cfRule type="cellIs" dxfId="971" priority="2759" stopIfTrue="1" operator="lessThan">
      <formula>$H$3</formula>
    </cfRule>
    <cfRule type="cellIs" dxfId="970" priority="2760" stopIfTrue="1" operator="equal">
      <formula>$H$3</formula>
    </cfRule>
    <cfRule type="cellIs" dxfId="969" priority="2761" stopIfTrue="1" operator="lessThan">
      <formula>$H$3</formula>
    </cfRule>
    <cfRule type="cellIs" dxfId="968" priority="2762" stopIfTrue="1" operator="equal">
      <formula>$H$3</formula>
    </cfRule>
    <cfRule type="cellIs" dxfId="967" priority="2763" stopIfTrue="1" operator="lessThan">
      <formula>$H$3</formula>
    </cfRule>
    <cfRule type="cellIs" dxfId="966" priority="2764" stopIfTrue="1" operator="equal">
      <formula>$H$3</formula>
    </cfRule>
    <cfRule type="cellIs" dxfId="965" priority="2765" stopIfTrue="1" operator="lessThan">
      <formula>$H$3</formula>
    </cfRule>
    <cfRule type="cellIs" dxfId="964" priority="2766" stopIfTrue="1" operator="equal">
      <formula>$H$3</formula>
    </cfRule>
    <cfRule type="cellIs" dxfId="963" priority="2767" stopIfTrue="1" operator="lessThan">
      <formula>$H$3</formula>
    </cfRule>
    <cfRule type="cellIs" dxfId="962" priority="2768" stopIfTrue="1" operator="equal">
      <formula>$H$3</formula>
    </cfRule>
    <cfRule type="cellIs" dxfId="961" priority="2769" stopIfTrue="1" operator="lessThan">
      <formula>$H$3</formula>
    </cfRule>
    <cfRule type="cellIs" dxfId="960" priority="2770" stopIfTrue="1" operator="equal">
      <formula>$H$3</formula>
    </cfRule>
    <cfRule type="cellIs" dxfId="959" priority="2771" stopIfTrue="1" operator="lessThan">
      <formula>$H$3</formula>
    </cfRule>
    <cfRule type="cellIs" dxfId="958" priority="2772" stopIfTrue="1" operator="equal">
      <formula>$H$3</formula>
    </cfRule>
    <cfRule type="cellIs" dxfId="957" priority="2773" stopIfTrue="1" operator="lessThan">
      <formula>$H$3</formula>
    </cfRule>
    <cfRule type="cellIs" dxfId="956" priority="2774" stopIfTrue="1" operator="equal">
      <formula>$H$3</formula>
    </cfRule>
    <cfRule type="cellIs" dxfId="955" priority="2775" stopIfTrue="1" operator="lessThan">
      <formula>$H$3</formula>
    </cfRule>
    <cfRule type="cellIs" dxfId="954" priority="2776" stopIfTrue="1" operator="equal">
      <formula>$H$3</formula>
    </cfRule>
    <cfRule type="cellIs" dxfId="953" priority="2777" stopIfTrue="1" operator="lessThan">
      <formula>$H$3</formula>
    </cfRule>
    <cfRule type="cellIs" dxfId="952" priority="2778" stopIfTrue="1" operator="equal">
      <formula>$H$3</formula>
    </cfRule>
    <cfRule type="cellIs" dxfId="951" priority="2779" stopIfTrue="1" operator="lessThan">
      <formula>$H$3</formula>
    </cfRule>
    <cfRule type="cellIs" dxfId="950" priority="2780" stopIfTrue="1" operator="equal">
      <formula>$H$3</formula>
    </cfRule>
    <cfRule type="cellIs" dxfId="949" priority="2781" stopIfTrue="1" operator="lessThan">
      <formula>$H$3</formula>
    </cfRule>
    <cfRule type="cellIs" dxfId="948" priority="2782" stopIfTrue="1" operator="equal">
      <formula>$H$3</formula>
    </cfRule>
    <cfRule type="cellIs" dxfId="947" priority="2783" stopIfTrue="1" operator="lessThan">
      <formula>$H$3</formula>
    </cfRule>
    <cfRule type="cellIs" dxfId="946" priority="2784" stopIfTrue="1" operator="equal">
      <formula>$H$3</formula>
    </cfRule>
    <cfRule type="cellIs" dxfId="945" priority="2785" stopIfTrue="1" operator="lessThan">
      <formula>$H$3</formula>
    </cfRule>
    <cfRule type="cellIs" dxfId="944" priority="2786" stopIfTrue="1" operator="equal">
      <formula>$H$3</formula>
    </cfRule>
    <cfRule type="cellIs" dxfId="943" priority="2787" stopIfTrue="1" operator="lessThan">
      <formula>$H$3</formula>
    </cfRule>
    <cfRule type="cellIs" dxfId="942" priority="2788" stopIfTrue="1" operator="equal">
      <formula>$H$3</formula>
    </cfRule>
    <cfRule type="cellIs" dxfId="941" priority="2789" stopIfTrue="1" operator="lessThan">
      <formula>$H$3</formula>
    </cfRule>
    <cfRule type="cellIs" dxfId="940" priority="2790" stopIfTrue="1" operator="equal">
      <formula>$H$3</formula>
    </cfRule>
    <cfRule type="cellIs" dxfId="939" priority="2791" stopIfTrue="1" operator="lessThan">
      <formula>$H$3</formula>
    </cfRule>
    <cfRule type="cellIs" dxfId="938" priority="2792" stopIfTrue="1" operator="equal">
      <formula>$H$3</formula>
    </cfRule>
    <cfRule type="cellIs" dxfId="937" priority="2793" stopIfTrue="1" operator="lessThan">
      <formula>$H$3</formula>
    </cfRule>
    <cfRule type="cellIs" dxfId="936" priority="2794" stopIfTrue="1" operator="equal">
      <formula>$H$3</formula>
    </cfRule>
    <cfRule type="cellIs" dxfId="935" priority="2795" stopIfTrue="1" operator="lessThan">
      <formula>$H$3</formula>
    </cfRule>
    <cfRule type="cellIs" dxfId="934" priority="2796" stopIfTrue="1" operator="equal">
      <formula>$H$3</formula>
    </cfRule>
    <cfRule type="cellIs" dxfId="933" priority="2797" stopIfTrue="1" operator="lessThan">
      <formula>$H$3</formula>
    </cfRule>
  </conditionalFormatting>
  <conditionalFormatting sqref="D45:D52">
    <cfRule type="cellIs" dxfId="932" priority="2555" stopIfTrue="1" operator="equal">
      <formula>$H$3</formula>
    </cfRule>
    <cfRule type="cellIs" dxfId="931" priority="2556" stopIfTrue="1" operator="lessThan">
      <formula>$H$3</formula>
    </cfRule>
  </conditionalFormatting>
  <conditionalFormatting sqref="D53">
    <cfRule type="cellIs" dxfId="930" priority="2549" stopIfTrue="1" operator="equal">
      <formula>$H$3</formula>
    </cfRule>
    <cfRule type="cellIs" dxfId="929" priority="2550" stopIfTrue="1" operator="lessThan">
      <formula>$H$3</formula>
    </cfRule>
  </conditionalFormatting>
  <conditionalFormatting sqref="D54:D64">
    <cfRule type="cellIs" dxfId="928" priority="2097" stopIfTrue="1" operator="equal">
      <formula>$H$3</formula>
    </cfRule>
    <cfRule type="cellIs" dxfId="927" priority="2098" stopIfTrue="1" operator="lessThan">
      <formula>$H$3</formula>
    </cfRule>
  </conditionalFormatting>
  <conditionalFormatting sqref="D63:D64">
    <cfRule type="expression" dxfId="926" priority="2099" stopIfTrue="1">
      <formula>$F63=$H$3</formula>
    </cfRule>
  </conditionalFormatting>
  <conditionalFormatting sqref="D63:D67">
    <cfRule type="cellIs" dxfId="925" priority="1940" stopIfTrue="1" operator="equal">
      <formula>$H$3</formula>
    </cfRule>
    <cfRule type="cellIs" dxfId="924" priority="1941" stopIfTrue="1" operator="lessThan">
      <formula>$H$3</formula>
    </cfRule>
  </conditionalFormatting>
  <conditionalFormatting sqref="D65">
    <cfRule type="cellIs" dxfId="923" priority="1937" stopIfTrue="1" operator="equal">
      <formula>$H$3</formula>
    </cfRule>
    <cfRule type="cellIs" dxfId="922" priority="1938" stopIfTrue="1" operator="lessThan">
      <formula>$H$3</formula>
    </cfRule>
  </conditionalFormatting>
  <conditionalFormatting sqref="D68 B68 F68:F69">
    <cfRule type="cellIs" dxfId="921" priority="2353" stopIfTrue="1" operator="equal">
      <formula>$H$3</formula>
    </cfRule>
  </conditionalFormatting>
  <conditionalFormatting sqref="D69 F69">
    <cfRule type="cellIs" dxfId="920" priority="2362" stopIfTrue="1" operator="equal">
      <formula>$H$3</formula>
    </cfRule>
    <cfRule type="cellIs" dxfId="919" priority="2363" stopIfTrue="1" operator="lessThan">
      <formula>$H$3</formula>
    </cfRule>
  </conditionalFormatting>
  <conditionalFormatting sqref="D69">
    <cfRule type="cellIs" dxfId="918" priority="2364" stopIfTrue="1" operator="equal">
      <formula>$H$3</formula>
    </cfRule>
    <cfRule type="cellIs" dxfId="917" priority="2365" stopIfTrue="1" operator="lessThan">
      <formula>$H$3</formula>
    </cfRule>
  </conditionalFormatting>
  <conditionalFormatting sqref="D70:D72">
    <cfRule type="cellIs" dxfId="916" priority="1688" stopIfTrue="1" operator="equal">
      <formula>$H$3</formula>
    </cfRule>
    <cfRule type="cellIs" dxfId="915" priority="1689" stopIfTrue="1" operator="lessThan">
      <formula>$H$3</formula>
    </cfRule>
  </conditionalFormatting>
  <conditionalFormatting sqref="D72">
    <cfRule type="expression" dxfId="914" priority="1690" stopIfTrue="1">
      <formula>$F72=$H$3</formula>
    </cfRule>
  </conditionalFormatting>
  <conditionalFormatting sqref="D72:D77">
    <cfRule type="cellIs" dxfId="913" priority="1294" stopIfTrue="1" operator="equal">
      <formula>$H$3</formula>
    </cfRule>
    <cfRule type="cellIs" dxfId="912" priority="1295" stopIfTrue="1" operator="lessThan">
      <formula>$H$3</formula>
    </cfRule>
  </conditionalFormatting>
  <conditionalFormatting sqref="D73">
    <cfRule type="cellIs" dxfId="911" priority="1287" stopIfTrue="1" operator="equal">
      <formula>$H$3</formula>
    </cfRule>
    <cfRule type="cellIs" dxfId="910" priority="1288" stopIfTrue="1" operator="lessThan">
      <formula>$H$3</formula>
    </cfRule>
    <cfRule type="cellIs" dxfId="909" priority="1290" stopIfTrue="1" operator="equal">
      <formula>$H$3</formula>
    </cfRule>
    <cfRule type="cellIs" dxfId="908" priority="1291" stopIfTrue="1" operator="lessThan">
      <formula>$H$3</formula>
    </cfRule>
    <cfRule type="cellIs" dxfId="907" priority="1292" stopIfTrue="1" operator="equal">
      <formula>$H$3</formula>
    </cfRule>
    <cfRule type="cellIs" dxfId="906" priority="1293" stopIfTrue="1" operator="lessThan">
      <formula>$H$3</formula>
    </cfRule>
  </conditionalFormatting>
  <conditionalFormatting sqref="D78">
    <cfRule type="cellIs" dxfId="905" priority="1209" stopIfTrue="1" operator="equal">
      <formula>$H$3</formula>
    </cfRule>
    <cfRule type="cellIs" dxfId="904" priority="1210" stopIfTrue="1" operator="lessThan">
      <formula>$H$3</formula>
    </cfRule>
  </conditionalFormatting>
  <conditionalFormatting sqref="D78:D80 D83:D84 D86:D87 D89:D90 D93 D95:D98 D100">
    <cfRule type="cellIs" dxfId="903" priority="1213" stopIfTrue="1" operator="lessThan">
      <formula>$H$3</formula>
    </cfRule>
  </conditionalFormatting>
  <conditionalFormatting sqref="D78:D80 D86:D87 D93 D83:D84 D89:D90 D95:D98 D100">
    <cfRule type="cellIs" dxfId="902" priority="1212" stopIfTrue="1" operator="equal">
      <formula>$H$3</formula>
    </cfRule>
  </conditionalFormatting>
  <conditionalFormatting sqref="D81">
    <cfRule type="cellIs" dxfId="901" priority="1018" stopIfTrue="1" operator="equal">
      <formula>$H$3</formula>
    </cfRule>
    <cfRule type="cellIs" dxfId="900" priority="1019" stopIfTrue="1" operator="lessThan">
      <formula>$H$3</formula>
    </cfRule>
  </conditionalFormatting>
  <conditionalFormatting sqref="D81:D84">
    <cfRule type="cellIs" dxfId="899" priority="867" stopIfTrue="1" operator="equal">
      <formula>$H$3</formula>
    </cfRule>
    <cfRule type="cellIs" dxfId="898" priority="868" stopIfTrue="1" operator="lessThan">
      <formula>$H$3</formula>
    </cfRule>
  </conditionalFormatting>
  <conditionalFormatting sqref="D82">
    <cfRule type="cellIs" dxfId="897" priority="865" stopIfTrue="1" operator="equal">
      <formula>$H$3</formula>
    </cfRule>
    <cfRule type="cellIs" dxfId="896" priority="866" stopIfTrue="1" operator="lessThan">
      <formula>$H$3</formula>
    </cfRule>
  </conditionalFormatting>
  <conditionalFormatting sqref="D85">
    <cfRule type="cellIs" dxfId="895" priority="678" stopIfTrue="1" operator="equal">
      <formula>$H$3</formula>
    </cfRule>
    <cfRule type="cellIs" dxfId="894" priority="679" stopIfTrue="1" operator="lessThan">
      <formula>$H$3</formula>
    </cfRule>
    <cfRule type="cellIs" dxfId="893" priority="680" stopIfTrue="1" operator="equal">
      <formula>$H$3</formula>
    </cfRule>
    <cfRule type="cellIs" dxfId="892" priority="681" stopIfTrue="1" operator="lessThan">
      <formula>$H$3</formula>
    </cfRule>
  </conditionalFormatting>
  <conditionalFormatting sqref="D86:D87 D93">
    <cfRule type="cellIs" dxfId="891" priority="1168" stopIfTrue="1" operator="equal">
      <formula>$H$3</formula>
    </cfRule>
    <cfRule type="cellIs" dxfId="890" priority="1169" stopIfTrue="1" operator="lessThan">
      <formula>$H$3</formula>
    </cfRule>
  </conditionalFormatting>
  <conditionalFormatting sqref="D86:D87">
    <cfRule type="cellIs" dxfId="889" priority="1096" stopIfTrue="1" operator="equal">
      <formula>$H$3</formula>
    </cfRule>
    <cfRule type="cellIs" dxfId="888" priority="1097" stopIfTrue="1" operator="lessThan">
      <formula>$H$3</formula>
    </cfRule>
    <cfRule type="cellIs" dxfId="887" priority="1098" stopIfTrue="1" operator="equal">
      <formula>$H$3</formula>
    </cfRule>
    <cfRule type="cellIs" dxfId="886" priority="1099" stopIfTrue="1" operator="lessThan">
      <formula>$H$3</formula>
    </cfRule>
    <cfRule type="cellIs" dxfId="885" priority="1100" stopIfTrue="1" operator="equal">
      <formula>$H$3</formula>
    </cfRule>
    <cfRule type="cellIs" dxfId="884" priority="1101" stopIfTrue="1" operator="lessThan">
      <formula>$H$3</formula>
    </cfRule>
    <cfRule type="cellIs" dxfId="883" priority="1102" stopIfTrue="1" operator="equal">
      <formula>$H$3</formula>
    </cfRule>
    <cfRule type="cellIs" dxfId="882" priority="1103" stopIfTrue="1" operator="lessThan">
      <formula>$H$3</formula>
    </cfRule>
    <cfRule type="cellIs" dxfId="881" priority="1104" stopIfTrue="1" operator="equal">
      <formula>$H$3</formula>
    </cfRule>
    <cfRule type="cellIs" dxfId="880" priority="1105" stopIfTrue="1" operator="lessThan">
      <formula>$H$3</formula>
    </cfRule>
    <cfRule type="cellIs" dxfId="879" priority="1106" stopIfTrue="1" operator="equal">
      <formula>$H$3</formula>
    </cfRule>
    <cfRule type="cellIs" dxfId="878" priority="1107" stopIfTrue="1" operator="lessThan">
      <formula>$H$3</formula>
    </cfRule>
    <cfRule type="cellIs" dxfId="877" priority="1108" stopIfTrue="1" operator="equal">
      <formula>$H$3</formula>
    </cfRule>
    <cfRule type="cellIs" dxfId="876" priority="1109" stopIfTrue="1" operator="lessThan">
      <formula>$H$3</formula>
    </cfRule>
    <cfRule type="cellIs" dxfId="875" priority="1110" stopIfTrue="1" operator="equal">
      <formula>$H$3</formula>
    </cfRule>
    <cfRule type="cellIs" dxfId="874" priority="1111" stopIfTrue="1" operator="lessThan">
      <formula>$H$3</formula>
    </cfRule>
    <cfRule type="cellIs" dxfId="873" priority="1112" stopIfTrue="1" operator="equal">
      <formula>$H$3</formula>
    </cfRule>
    <cfRule type="cellIs" dxfId="872" priority="1113" stopIfTrue="1" operator="lessThan">
      <formula>$H$3</formula>
    </cfRule>
    <cfRule type="cellIs" dxfId="871" priority="1114" stopIfTrue="1" operator="equal">
      <formula>$H$3</formula>
    </cfRule>
    <cfRule type="cellIs" dxfId="870" priority="1115" stopIfTrue="1" operator="lessThan">
      <formula>$H$3</formula>
    </cfRule>
    <cfRule type="cellIs" dxfId="869" priority="1116" stopIfTrue="1" operator="equal">
      <formula>$H$3</formula>
    </cfRule>
    <cfRule type="cellIs" dxfId="868" priority="1117" stopIfTrue="1" operator="lessThan">
      <formula>$H$3</formula>
    </cfRule>
    <cfRule type="cellIs" dxfId="867" priority="1118" stopIfTrue="1" operator="equal">
      <formula>$H$3</formula>
    </cfRule>
    <cfRule type="cellIs" dxfId="866" priority="1119" stopIfTrue="1" operator="lessThan">
      <formula>$H$3</formula>
    </cfRule>
    <cfRule type="cellIs" dxfId="865" priority="1120" stopIfTrue="1" operator="equal">
      <formula>$H$3</formula>
    </cfRule>
    <cfRule type="cellIs" dxfId="864" priority="1121" stopIfTrue="1" operator="lessThan">
      <formula>$H$3</formula>
    </cfRule>
    <cfRule type="cellIs" dxfId="863" priority="1122" stopIfTrue="1" operator="equal">
      <formula>$H$3</formula>
    </cfRule>
    <cfRule type="cellIs" dxfId="862" priority="1123" stopIfTrue="1" operator="lessThan">
      <formula>$H$3</formula>
    </cfRule>
    <cfRule type="cellIs" dxfId="861" priority="1124" stopIfTrue="1" operator="equal">
      <formula>$H$3</formula>
    </cfRule>
    <cfRule type="cellIs" dxfId="860" priority="1125" stopIfTrue="1" operator="lessThan">
      <formula>$H$3</formula>
    </cfRule>
    <cfRule type="cellIs" dxfId="859" priority="1126" stopIfTrue="1" operator="equal">
      <formula>$H$3</formula>
    </cfRule>
    <cfRule type="cellIs" dxfId="858" priority="1127" stopIfTrue="1" operator="lessThan">
      <formula>$H$3</formula>
    </cfRule>
    <cfRule type="cellIs" dxfId="857" priority="1128" stopIfTrue="1" operator="equal">
      <formula>$H$3</formula>
    </cfRule>
    <cfRule type="cellIs" dxfId="856" priority="1129" stopIfTrue="1" operator="lessThan">
      <formula>$H$3</formula>
    </cfRule>
    <cfRule type="cellIs" dxfId="855" priority="1130" stopIfTrue="1" operator="equal">
      <formula>$H$3</formula>
    </cfRule>
    <cfRule type="cellIs" dxfId="854" priority="1131" stopIfTrue="1" operator="lessThan">
      <formula>$H$3</formula>
    </cfRule>
    <cfRule type="cellIs" dxfId="853" priority="1132" stopIfTrue="1" operator="equal">
      <formula>$H$3</formula>
    </cfRule>
    <cfRule type="cellIs" dxfId="852" priority="1133" stopIfTrue="1" operator="lessThan">
      <formula>$H$3</formula>
    </cfRule>
    <cfRule type="cellIs" dxfId="851" priority="1134" stopIfTrue="1" operator="equal">
      <formula>$H$3</formula>
    </cfRule>
    <cfRule type="cellIs" dxfId="850" priority="1135" stopIfTrue="1" operator="lessThan">
      <formula>$H$3</formula>
    </cfRule>
    <cfRule type="cellIs" dxfId="849" priority="1136" stopIfTrue="1" operator="equal">
      <formula>$H$3</formula>
    </cfRule>
    <cfRule type="cellIs" dxfId="848" priority="1137" stopIfTrue="1" operator="lessThan">
      <formula>$H$3</formula>
    </cfRule>
    <cfRule type="cellIs" dxfId="847" priority="1138" stopIfTrue="1" operator="equal">
      <formula>$H$3</formula>
    </cfRule>
    <cfRule type="cellIs" dxfId="846" priority="1139" stopIfTrue="1" operator="lessThan">
      <formula>$H$3</formula>
    </cfRule>
    <cfRule type="cellIs" dxfId="845" priority="1140" stopIfTrue="1" operator="equal">
      <formula>$H$3</formula>
    </cfRule>
    <cfRule type="cellIs" dxfId="844" priority="1141" stopIfTrue="1" operator="lessThan">
      <formula>$H$3</formula>
    </cfRule>
    <cfRule type="cellIs" dxfId="843" priority="1142" stopIfTrue="1" operator="equal">
      <formula>$H$3</formula>
    </cfRule>
    <cfRule type="cellIs" dxfId="842" priority="1143" stopIfTrue="1" operator="lessThan">
      <formula>$H$3</formula>
    </cfRule>
    <cfRule type="cellIs" dxfId="841" priority="1144" stopIfTrue="1" operator="equal">
      <formula>$H$3</formula>
    </cfRule>
    <cfRule type="cellIs" dxfId="840" priority="1145" stopIfTrue="1" operator="lessThan">
      <formula>$H$3</formula>
    </cfRule>
    <cfRule type="cellIs" dxfId="839" priority="1146" stopIfTrue="1" operator="equal">
      <formula>$H$3</formula>
    </cfRule>
    <cfRule type="cellIs" dxfId="838" priority="1147" stopIfTrue="1" operator="lessThan">
      <formula>$H$3</formula>
    </cfRule>
    <cfRule type="cellIs" dxfId="837" priority="1148" stopIfTrue="1" operator="equal">
      <formula>$H$3</formula>
    </cfRule>
    <cfRule type="cellIs" dxfId="836" priority="1149" stopIfTrue="1" operator="lessThan">
      <formula>$H$3</formula>
    </cfRule>
    <cfRule type="cellIs" dxfId="835" priority="1150" stopIfTrue="1" operator="equal">
      <formula>$H$3</formula>
    </cfRule>
    <cfRule type="cellIs" dxfId="834" priority="1151" stopIfTrue="1" operator="lessThan">
      <formula>$H$3</formula>
    </cfRule>
    <cfRule type="cellIs" dxfId="833" priority="1152" stopIfTrue="1" operator="equal">
      <formula>$H$3</formula>
    </cfRule>
    <cfRule type="cellIs" dxfId="832" priority="1153" stopIfTrue="1" operator="lessThan">
      <formula>$H$3</formula>
    </cfRule>
    <cfRule type="cellIs" dxfId="831" priority="1154" stopIfTrue="1" operator="equal">
      <formula>$H$3</formula>
    </cfRule>
    <cfRule type="cellIs" dxfId="830" priority="1155" stopIfTrue="1" operator="lessThan">
      <formula>$H$3</formula>
    </cfRule>
    <cfRule type="cellIs" dxfId="829" priority="1156" stopIfTrue="1" operator="equal">
      <formula>$H$3</formula>
    </cfRule>
    <cfRule type="cellIs" dxfId="828" priority="1157" stopIfTrue="1" operator="lessThan">
      <formula>$H$3</formula>
    </cfRule>
    <cfRule type="cellIs" dxfId="827" priority="1158" stopIfTrue="1" operator="equal">
      <formula>$H$3</formula>
    </cfRule>
    <cfRule type="cellIs" dxfId="826" priority="1159" stopIfTrue="1" operator="lessThan">
      <formula>$H$3</formula>
    </cfRule>
    <cfRule type="cellIs" dxfId="825" priority="1160" stopIfTrue="1" operator="equal">
      <formula>$H$3</formula>
    </cfRule>
    <cfRule type="cellIs" dxfId="824" priority="1161" stopIfTrue="1" operator="lessThan">
      <formula>$H$3</formula>
    </cfRule>
    <cfRule type="cellIs" dxfId="823" priority="1162" stopIfTrue="1" operator="equal">
      <formula>$H$3</formula>
    </cfRule>
    <cfRule type="cellIs" dxfId="822" priority="1163" stopIfTrue="1" operator="lessThan">
      <formula>$H$3</formula>
    </cfRule>
    <cfRule type="cellIs" dxfId="821" priority="1164" stopIfTrue="1" operator="equal">
      <formula>$H$3</formula>
    </cfRule>
    <cfRule type="cellIs" dxfId="820" priority="1165" stopIfTrue="1" operator="lessThan">
      <formula>$H$3</formula>
    </cfRule>
    <cfRule type="cellIs" dxfId="819" priority="1166" stopIfTrue="1" operator="equal">
      <formula>$H$3</formula>
    </cfRule>
    <cfRule type="cellIs" dxfId="818" priority="1167" stopIfTrue="1" operator="lessThan">
      <formula>$H$3</formula>
    </cfRule>
  </conditionalFormatting>
  <conditionalFormatting sqref="D86:D90">
    <cfRule type="cellIs" dxfId="817" priority="791" stopIfTrue="1" operator="equal">
      <formula>$H$3</formula>
    </cfRule>
    <cfRule type="cellIs" dxfId="816" priority="792" stopIfTrue="1" operator="lessThan">
      <formula>$H$3</formula>
    </cfRule>
  </conditionalFormatting>
  <conditionalFormatting sqref="D88">
    <cfRule type="cellIs" dxfId="815" priority="789" stopIfTrue="1" operator="equal">
      <formula>$H$3</formula>
    </cfRule>
    <cfRule type="cellIs" dxfId="814" priority="790" stopIfTrue="1" operator="lessThan">
      <formula>$H$3</formula>
    </cfRule>
  </conditionalFormatting>
  <conditionalFormatting sqref="D91">
    <cfRule type="cellIs" dxfId="813" priority="282" stopIfTrue="1" operator="equal">
      <formula>$H$3</formula>
    </cfRule>
    <cfRule type="cellIs" dxfId="812" priority="283" stopIfTrue="1" operator="lessThan">
      <formula>$H$3</formula>
    </cfRule>
  </conditionalFormatting>
  <conditionalFormatting sqref="D91:D92">
    <cfRule type="cellIs" dxfId="811" priority="249" stopIfTrue="1" operator="equal">
      <formula>$H$3</formula>
    </cfRule>
    <cfRule type="cellIs" dxfId="810" priority="250" stopIfTrue="1" operator="lessThan">
      <formula>$H$3</formula>
    </cfRule>
  </conditionalFormatting>
  <conditionalFormatting sqref="D92">
    <cfRule type="cellIs" dxfId="809" priority="247" stopIfTrue="1" operator="equal">
      <formula>$H$3</formula>
    </cfRule>
    <cfRule type="cellIs" dxfId="808" priority="248" stopIfTrue="1" operator="lessThan">
      <formula>$H$3</formula>
    </cfRule>
  </conditionalFormatting>
  <conditionalFormatting sqref="D93">
    <cfRule type="cellIs" dxfId="807" priority="354" stopIfTrue="1" operator="equal">
      <formula>$H$3</formula>
    </cfRule>
    <cfRule type="cellIs" dxfId="806" priority="355" stopIfTrue="1" operator="lessThan">
      <formula>$H$3</formula>
    </cfRule>
    <cfRule type="cellIs" dxfId="805" priority="356" stopIfTrue="1" operator="equal">
      <formula>$H$3</formula>
    </cfRule>
    <cfRule type="cellIs" dxfId="804" priority="357" stopIfTrue="1" operator="lessThan">
      <formula>$H$3</formula>
    </cfRule>
    <cfRule type="cellIs" dxfId="803" priority="358" stopIfTrue="1" operator="equal">
      <formula>$H$3</formula>
    </cfRule>
    <cfRule type="cellIs" dxfId="802" priority="359" stopIfTrue="1" operator="lessThan">
      <formula>$H$3</formula>
    </cfRule>
    <cfRule type="cellIs" dxfId="801" priority="360" stopIfTrue="1" operator="equal">
      <formula>$H$3</formula>
    </cfRule>
    <cfRule type="cellIs" dxfId="800" priority="361" stopIfTrue="1" operator="lessThan">
      <formula>$H$3</formula>
    </cfRule>
    <cfRule type="cellIs" dxfId="799" priority="362" stopIfTrue="1" operator="equal">
      <formula>$H$3</formula>
    </cfRule>
    <cfRule type="cellIs" dxfId="798" priority="363" stopIfTrue="1" operator="lessThan">
      <formula>$H$3</formula>
    </cfRule>
    <cfRule type="cellIs" dxfId="797" priority="364" stopIfTrue="1" operator="equal">
      <formula>$H$3</formula>
    </cfRule>
    <cfRule type="cellIs" dxfId="796" priority="365" stopIfTrue="1" operator="lessThan">
      <formula>$H$3</formula>
    </cfRule>
    <cfRule type="cellIs" dxfId="795" priority="366" stopIfTrue="1" operator="equal">
      <formula>$H$3</formula>
    </cfRule>
    <cfRule type="cellIs" dxfId="794" priority="367" stopIfTrue="1" operator="lessThan">
      <formula>$H$3</formula>
    </cfRule>
    <cfRule type="cellIs" dxfId="793" priority="368" stopIfTrue="1" operator="equal">
      <formula>$H$3</formula>
    </cfRule>
    <cfRule type="cellIs" dxfId="792" priority="369" stopIfTrue="1" operator="lessThan">
      <formula>$H$3</formula>
    </cfRule>
    <cfRule type="cellIs" dxfId="791" priority="370" stopIfTrue="1" operator="equal">
      <formula>$H$3</formula>
    </cfRule>
    <cfRule type="cellIs" dxfId="790" priority="371" stopIfTrue="1" operator="lessThan">
      <formula>$H$3</formula>
    </cfRule>
    <cfRule type="cellIs" dxfId="789" priority="372" stopIfTrue="1" operator="equal">
      <formula>$H$3</formula>
    </cfRule>
    <cfRule type="cellIs" dxfId="788" priority="373" stopIfTrue="1" operator="lessThan">
      <formula>$H$3</formula>
    </cfRule>
    <cfRule type="cellIs" dxfId="787" priority="374" stopIfTrue="1" operator="equal">
      <formula>$H$3</formula>
    </cfRule>
    <cfRule type="cellIs" dxfId="786" priority="375" stopIfTrue="1" operator="lessThan">
      <formula>$H$3</formula>
    </cfRule>
    <cfRule type="cellIs" dxfId="785" priority="376" stopIfTrue="1" operator="equal">
      <formula>$H$3</formula>
    </cfRule>
    <cfRule type="cellIs" dxfId="784" priority="377" stopIfTrue="1" operator="lessThan">
      <formula>$H$3</formula>
    </cfRule>
    <cfRule type="cellIs" dxfId="783" priority="378" stopIfTrue="1" operator="equal">
      <formula>$H$3</formula>
    </cfRule>
    <cfRule type="cellIs" dxfId="782" priority="379" stopIfTrue="1" operator="lessThan">
      <formula>$H$3</formula>
    </cfRule>
    <cfRule type="cellIs" dxfId="781" priority="380" stopIfTrue="1" operator="equal">
      <formula>$H$3</formula>
    </cfRule>
    <cfRule type="cellIs" dxfId="780" priority="381" stopIfTrue="1" operator="lessThan">
      <formula>$H$3</formula>
    </cfRule>
    <cfRule type="cellIs" dxfId="779" priority="382" stopIfTrue="1" operator="equal">
      <formula>$H$3</formula>
    </cfRule>
    <cfRule type="cellIs" dxfId="778" priority="383" stopIfTrue="1" operator="lessThan">
      <formula>$H$3</formula>
    </cfRule>
    <cfRule type="cellIs" dxfId="777" priority="384" stopIfTrue="1" operator="equal">
      <formula>$H$3</formula>
    </cfRule>
    <cfRule type="cellIs" dxfId="776" priority="385" stopIfTrue="1" operator="lessThan">
      <formula>$H$3</formula>
    </cfRule>
    <cfRule type="cellIs" dxfId="775" priority="386" stopIfTrue="1" operator="equal">
      <formula>$H$3</formula>
    </cfRule>
    <cfRule type="cellIs" dxfId="774" priority="387" stopIfTrue="1" operator="lessThan">
      <formula>$H$3</formula>
    </cfRule>
    <cfRule type="cellIs" dxfId="773" priority="388" stopIfTrue="1" operator="equal">
      <formula>$H$3</formula>
    </cfRule>
    <cfRule type="cellIs" dxfId="772" priority="389" stopIfTrue="1" operator="lessThan">
      <formula>$H$3</formula>
    </cfRule>
    <cfRule type="cellIs" dxfId="771" priority="390" stopIfTrue="1" operator="equal">
      <formula>$H$3</formula>
    </cfRule>
    <cfRule type="cellIs" dxfId="770" priority="391" stopIfTrue="1" operator="lessThan">
      <formula>$H$3</formula>
    </cfRule>
    <cfRule type="cellIs" dxfId="769" priority="392" stopIfTrue="1" operator="equal">
      <formula>$H$3</formula>
    </cfRule>
    <cfRule type="cellIs" dxfId="768" priority="393" stopIfTrue="1" operator="lessThan">
      <formula>$H$3</formula>
    </cfRule>
    <cfRule type="cellIs" dxfId="767" priority="394" stopIfTrue="1" operator="equal">
      <formula>$H$3</formula>
    </cfRule>
    <cfRule type="cellIs" dxfId="766" priority="395" stopIfTrue="1" operator="lessThan">
      <formula>$H$3</formula>
    </cfRule>
    <cfRule type="cellIs" dxfId="765" priority="396" stopIfTrue="1" operator="equal">
      <formula>$H$3</formula>
    </cfRule>
    <cfRule type="cellIs" dxfId="764" priority="397" stopIfTrue="1" operator="lessThan">
      <formula>$H$3</formula>
    </cfRule>
    <cfRule type="cellIs" dxfId="763" priority="398" stopIfTrue="1" operator="equal">
      <formula>$H$3</formula>
    </cfRule>
    <cfRule type="cellIs" dxfId="762" priority="399" stopIfTrue="1" operator="lessThan">
      <formula>$H$3</formula>
    </cfRule>
    <cfRule type="cellIs" dxfId="761" priority="400" stopIfTrue="1" operator="equal">
      <formula>$H$3</formula>
    </cfRule>
    <cfRule type="cellIs" dxfId="760" priority="401" stopIfTrue="1" operator="lessThan">
      <formula>$H$3</formula>
    </cfRule>
    <cfRule type="cellIs" dxfId="759" priority="402" stopIfTrue="1" operator="equal">
      <formula>$H$3</formula>
    </cfRule>
    <cfRule type="cellIs" dxfId="758" priority="403" stopIfTrue="1" operator="lessThan">
      <formula>$H$3</formula>
    </cfRule>
    <cfRule type="cellIs" dxfId="757" priority="404" stopIfTrue="1" operator="equal">
      <formula>$H$3</formula>
    </cfRule>
    <cfRule type="cellIs" dxfId="756" priority="405" stopIfTrue="1" operator="lessThan">
      <formula>$H$3</formula>
    </cfRule>
    <cfRule type="cellIs" dxfId="755" priority="406" stopIfTrue="1" operator="equal">
      <formula>$H$3</formula>
    </cfRule>
    <cfRule type="cellIs" dxfId="754" priority="407" stopIfTrue="1" operator="lessThan">
      <formula>$H$3</formula>
    </cfRule>
    <cfRule type="cellIs" dxfId="753" priority="408" stopIfTrue="1" operator="equal">
      <formula>$H$3</formula>
    </cfRule>
    <cfRule type="cellIs" dxfId="752" priority="409" stopIfTrue="1" operator="lessThan">
      <formula>$H$3</formula>
    </cfRule>
    <cfRule type="cellIs" dxfId="751" priority="410" stopIfTrue="1" operator="equal">
      <formula>$H$3</formula>
    </cfRule>
    <cfRule type="cellIs" dxfId="750" priority="411" stopIfTrue="1" operator="lessThan">
      <formula>$H$3</formula>
    </cfRule>
    <cfRule type="cellIs" dxfId="749" priority="412" stopIfTrue="1" operator="equal">
      <formula>$H$3</formula>
    </cfRule>
    <cfRule type="cellIs" dxfId="748" priority="413" stopIfTrue="1" operator="lessThan">
      <formula>$H$3</formula>
    </cfRule>
    <cfRule type="cellIs" dxfId="747" priority="414" stopIfTrue="1" operator="equal">
      <formula>$H$3</formula>
    </cfRule>
    <cfRule type="cellIs" dxfId="746" priority="415" stopIfTrue="1" operator="lessThan">
      <formula>$H$3</formula>
    </cfRule>
    <cfRule type="cellIs" dxfId="745" priority="416" stopIfTrue="1" operator="equal">
      <formula>$H$3</formula>
    </cfRule>
    <cfRule type="cellIs" dxfId="744" priority="417" stopIfTrue="1" operator="lessThan">
      <formula>$H$3</formula>
    </cfRule>
    <cfRule type="cellIs" dxfId="743" priority="418" stopIfTrue="1" operator="equal">
      <formula>$H$3</formula>
    </cfRule>
    <cfRule type="cellIs" dxfId="742" priority="419" stopIfTrue="1" operator="lessThan">
      <formula>$H$3</formula>
    </cfRule>
    <cfRule type="cellIs" dxfId="741" priority="420" stopIfTrue="1" operator="equal">
      <formula>$H$3</formula>
    </cfRule>
    <cfRule type="cellIs" dxfId="740" priority="421" stopIfTrue="1" operator="lessThan">
      <formula>$H$3</formula>
    </cfRule>
    <cfRule type="cellIs" dxfId="739" priority="422" stopIfTrue="1" operator="equal">
      <formula>$H$3</formula>
    </cfRule>
    <cfRule type="cellIs" dxfId="738" priority="423" stopIfTrue="1" operator="lessThan">
      <formula>$H$3</formula>
    </cfRule>
    <cfRule type="cellIs" dxfId="737" priority="424" stopIfTrue="1" operator="equal">
      <formula>$H$3</formula>
    </cfRule>
    <cfRule type="cellIs" dxfId="736" priority="425" stopIfTrue="1" operator="lessThan">
      <formula>$H$3</formula>
    </cfRule>
  </conditionalFormatting>
  <conditionalFormatting sqref="D93:D96">
    <cfRule type="cellIs" dxfId="735" priority="325" stopIfTrue="1" operator="equal">
      <formula>$H$3</formula>
    </cfRule>
    <cfRule type="cellIs" dxfId="734" priority="326" stopIfTrue="1" operator="lessThan">
      <formula>$H$3</formula>
    </cfRule>
  </conditionalFormatting>
  <conditionalFormatting sqref="D94">
    <cfRule type="cellIs" dxfId="733" priority="323" stopIfTrue="1" operator="equal">
      <formula>$H$3</formula>
    </cfRule>
    <cfRule type="cellIs" dxfId="732" priority="324" stopIfTrue="1" operator="lessThan">
      <formula>$H$3</formula>
    </cfRule>
  </conditionalFormatting>
  <conditionalFormatting sqref="D97:D98">
    <cfRule type="cellIs" dxfId="731" priority="240" stopIfTrue="1" operator="equal">
      <formula>$H$3</formula>
    </cfRule>
    <cfRule type="cellIs" dxfId="730" priority="241" stopIfTrue="1" operator="lessThan">
      <formula>$H$3</formula>
    </cfRule>
  </conditionalFormatting>
  <conditionalFormatting sqref="D98">
    <cfRule type="cellIs" dxfId="729" priority="153" stopIfTrue="1" operator="equal">
      <formula>$H$3</formula>
    </cfRule>
    <cfRule type="cellIs" dxfId="728" priority="154" stopIfTrue="1" operator="lessThan">
      <formula>$H$3</formula>
    </cfRule>
    <cfRule type="cellIs" dxfId="727" priority="155" stopIfTrue="1" operator="equal">
      <formula>$H$3</formula>
    </cfRule>
    <cfRule type="cellIs" dxfId="726" priority="156" stopIfTrue="1" operator="lessThan">
      <formula>$H$3</formula>
    </cfRule>
    <cfRule type="cellIs" dxfId="725" priority="157" stopIfTrue="1" operator="equal">
      <formula>$H$3</formula>
    </cfRule>
    <cfRule type="cellIs" dxfId="724" priority="158" stopIfTrue="1" operator="lessThan">
      <formula>$H$3</formula>
    </cfRule>
    <cfRule type="cellIs" dxfId="723" priority="159" stopIfTrue="1" operator="equal">
      <formula>$H$3</formula>
    </cfRule>
    <cfRule type="cellIs" dxfId="722" priority="160" stopIfTrue="1" operator="lessThan">
      <formula>$H$3</formula>
    </cfRule>
    <cfRule type="cellIs" dxfId="721" priority="161" stopIfTrue="1" operator="equal">
      <formula>$H$3</formula>
    </cfRule>
    <cfRule type="cellIs" dxfId="720" priority="162" stopIfTrue="1" operator="lessThan">
      <formula>$H$3</formula>
    </cfRule>
    <cfRule type="cellIs" dxfId="719" priority="163" stopIfTrue="1" operator="equal">
      <formula>$H$3</formula>
    </cfRule>
    <cfRule type="cellIs" dxfId="718" priority="164" stopIfTrue="1" operator="lessThan">
      <formula>$H$3</formula>
    </cfRule>
    <cfRule type="cellIs" dxfId="717" priority="165" stopIfTrue="1" operator="equal">
      <formula>$H$3</formula>
    </cfRule>
    <cfRule type="cellIs" dxfId="716" priority="166" stopIfTrue="1" operator="lessThan">
      <formula>$H$3</formula>
    </cfRule>
    <cfRule type="cellIs" dxfId="715" priority="167" stopIfTrue="1" operator="equal">
      <formula>$H$3</formula>
    </cfRule>
    <cfRule type="cellIs" dxfId="714" priority="168" stopIfTrue="1" operator="lessThan">
      <formula>$H$3</formula>
    </cfRule>
    <cfRule type="cellIs" dxfId="713" priority="169" stopIfTrue="1" operator="equal">
      <formula>$H$3</formula>
    </cfRule>
    <cfRule type="cellIs" dxfId="712" priority="170" stopIfTrue="1" operator="lessThan">
      <formula>$H$3</formula>
    </cfRule>
    <cfRule type="cellIs" dxfId="711" priority="171" stopIfTrue="1" operator="equal">
      <formula>$H$3</formula>
    </cfRule>
    <cfRule type="cellIs" dxfId="710" priority="172" stopIfTrue="1" operator="lessThan">
      <formula>$H$3</formula>
    </cfRule>
    <cfRule type="cellIs" dxfId="709" priority="173" stopIfTrue="1" operator="equal">
      <formula>$H$3</formula>
    </cfRule>
    <cfRule type="cellIs" dxfId="708" priority="174" stopIfTrue="1" operator="lessThan">
      <formula>$H$3</formula>
    </cfRule>
    <cfRule type="cellIs" dxfId="707" priority="175" stopIfTrue="1" operator="equal">
      <formula>$H$3</formula>
    </cfRule>
    <cfRule type="cellIs" dxfId="706" priority="176" stopIfTrue="1" operator="lessThan">
      <formula>$H$3</formula>
    </cfRule>
    <cfRule type="cellIs" dxfId="705" priority="177" stopIfTrue="1" operator="equal">
      <formula>$H$3</formula>
    </cfRule>
    <cfRule type="cellIs" dxfId="704" priority="178" stopIfTrue="1" operator="lessThan">
      <formula>$H$3</formula>
    </cfRule>
    <cfRule type="cellIs" dxfId="703" priority="179" stopIfTrue="1" operator="equal">
      <formula>$H$3</formula>
    </cfRule>
    <cfRule type="cellIs" dxfId="702" priority="180" stopIfTrue="1" operator="lessThan">
      <formula>$H$3</formula>
    </cfRule>
    <cfRule type="cellIs" dxfId="701" priority="181" stopIfTrue="1" operator="equal">
      <formula>$H$3</formula>
    </cfRule>
    <cfRule type="cellIs" dxfId="700" priority="182" stopIfTrue="1" operator="lessThan">
      <formula>$H$3</formula>
    </cfRule>
    <cfRule type="cellIs" dxfId="699" priority="183" stopIfTrue="1" operator="equal">
      <formula>$H$3</formula>
    </cfRule>
    <cfRule type="cellIs" dxfId="698" priority="184" stopIfTrue="1" operator="lessThan">
      <formula>$H$3</formula>
    </cfRule>
    <cfRule type="cellIs" dxfId="697" priority="185" stopIfTrue="1" operator="equal">
      <formula>$H$3</formula>
    </cfRule>
    <cfRule type="cellIs" dxfId="696" priority="186" stopIfTrue="1" operator="lessThan">
      <formula>$H$3</formula>
    </cfRule>
    <cfRule type="cellIs" dxfId="695" priority="187" stopIfTrue="1" operator="equal">
      <formula>$H$3</formula>
    </cfRule>
    <cfRule type="cellIs" dxfId="694" priority="188" stopIfTrue="1" operator="lessThan">
      <formula>$H$3</formula>
    </cfRule>
    <cfRule type="cellIs" dxfId="693" priority="189" stopIfTrue="1" operator="equal">
      <formula>$H$3</formula>
    </cfRule>
    <cfRule type="cellIs" dxfId="692" priority="190" stopIfTrue="1" operator="lessThan">
      <formula>$H$3</formula>
    </cfRule>
    <cfRule type="cellIs" dxfId="691" priority="191" stopIfTrue="1" operator="equal">
      <formula>$H$3</formula>
    </cfRule>
    <cfRule type="cellIs" dxfId="690" priority="192" stopIfTrue="1" operator="lessThan">
      <formula>$H$3</formula>
    </cfRule>
    <cfRule type="cellIs" dxfId="689" priority="193" stopIfTrue="1" operator="equal">
      <formula>$H$3</formula>
    </cfRule>
    <cfRule type="cellIs" dxfId="688" priority="194" stopIfTrue="1" operator="lessThan">
      <formula>$H$3</formula>
    </cfRule>
    <cfRule type="cellIs" dxfId="687" priority="195" stopIfTrue="1" operator="equal">
      <formula>$H$3</formula>
    </cfRule>
    <cfRule type="cellIs" dxfId="686" priority="196" stopIfTrue="1" operator="lessThan">
      <formula>$H$3</formula>
    </cfRule>
    <cfRule type="cellIs" dxfId="685" priority="197" stopIfTrue="1" operator="equal">
      <formula>$H$3</formula>
    </cfRule>
    <cfRule type="cellIs" dxfId="684" priority="198" stopIfTrue="1" operator="lessThan">
      <formula>$H$3</formula>
    </cfRule>
    <cfRule type="cellIs" dxfId="683" priority="199" stopIfTrue="1" operator="equal">
      <formula>$H$3</formula>
    </cfRule>
    <cfRule type="cellIs" dxfId="682" priority="200" stopIfTrue="1" operator="lessThan">
      <formula>$H$3</formula>
    </cfRule>
    <cfRule type="cellIs" dxfId="681" priority="201" stopIfTrue="1" operator="equal">
      <formula>$H$3</formula>
    </cfRule>
    <cfRule type="cellIs" dxfId="680" priority="202" stopIfTrue="1" operator="lessThan">
      <formula>$H$3</formula>
    </cfRule>
    <cfRule type="cellIs" dxfId="679" priority="203" stopIfTrue="1" operator="equal">
      <formula>$H$3</formula>
    </cfRule>
    <cfRule type="cellIs" dxfId="678" priority="204" stopIfTrue="1" operator="lessThan">
      <formula>$H$3</formula>
    </cfRule>
    <cfRule type="cellIs" dxfId="677" priority="205" stopIfTrue="1" operator="equal">
      <formula>$H$3</formula>
    </cfRule>
    <cfRule type="cellIs" dxfId="676" priority="206" stopIfTrue="1" operator="lessThan">
      <formula>$H$3</formula>
    </cfRule>
    <cfRule type="cellIs" dxfId="675" priority="207" stopIfTrue="1" operator="equal">
      <formula>$H$3</formula>
    </cfRule>
    <cfRule type="cellIs" dxfId="674" priority="208" stopIfTrue="1" operator="lessThan">
      <formula>$H$3</formula>
    </cfRule>
    <cfRule type="cellIs" dxfId="673" priority="209" stopIfTrue="1" operator="equal">
      <formula>$H$3</formula>
    </cfRule>
    <cfRule type="cellIs" dxfId="672" priority="210" stopIfTrue="1" operator="lessThan">
      <formula>$H$3</formula>
    </cfRule>
    <cfRule type="cellIs" dxfId="671" priority="211" stopIfTrue="1" operator="equal">
      <formula>$H$3</formula>
    </cfRule>
    <cfRule type="cellIs" dxfId="670" priority="212" stopIfTrue="1" operator="lessThan">
      <formula>$H$3</formula>
    </cfRule>
    <cfRule type="cellIs" dxfId="669" priority="213" stopIfTrue="1" operator="equal">
      <formula>$H$3</formula>
    </cfRule>
    <cfRule type="cellIs" dxfId="668" priority="214" stopIfTrue="1" operator="lessThan">
      <formula>$H$3</formula>
    </cfRule>
    <cfRule type="cellIs" dxfId="667" priority="215" stopIfTrue="1" operator="equal">
      <formula>$H$3</formula>
    </cfRule>
    <cfRule type="cellIs" dxfId="666" priority="216" stopIfTrue="1" operator="lessThan">
      <formula>$H$3</formula>
    </cfRule>
    <cfRule type="cellIs" dxfId="665" priority="217" stopIfTrue="1" operator="equal">
      <formula>$H$3</formula>
    </cfRule>
    <cfRule type="cellIs" dxfId="664" priority="218" stopIfTrue="1" operator="lessThan">
      <formula>$H$3</formula>
    </cfRule>
    <cfRule type="cellIs" dxfId="663" priority="219" stopIfTrue="1" operator="equal">
      <formula>$H$3</formula>
    </cfRule>
    <cfRule type="cellIs" dxfId="662" priority="220" stopIfTrue="1" operator="lessThan">
      <formula>$H$3</formula>
    </cfRule>
    <cfRule type="cellIs" dxfId="661" priority="221" stopIfTrue="1" operator="equal">
      <formula>$H$3</formula>
    </cfRule>
    <cfRule type="cellIs" dxfId="660" priority="222" stopIfTrue="1" operator="lessThan">
      <formula>$H$3</formula>
    </cfRule>
    <cfRule type="cellIs" dxfId="659" priority="223" stopIfTrue="1" operator="equal">
      <formula>$H$3</formula>
    </cfRule>
    <cfRule type="cellIs" dxfId="658" priority="224" stopIfTrue="1" operator="lessThan">
      <formula>$H$3</formula>
    </cfRule>
  </conditionalFormatting>
  <conditionalFormatting sqref="D98:D100">
    <cfRule type="cellIs" dxfId="657" priority="115" stopIfTrue="1" operator="equal">
      <formula>$H$3</formula>
    </cfRule>
    <cfRule type="cellIs" dxfId="656" priority="116" stopIfTrue="1" operator="lessThan">
      <formula>$H$3</formula>
    </cfRule>
  </conditionalFormatting>
  <conditionalFormatting sqref="D99">
    <cfRule type="cellIs" dxfId="655" priority="113" stopIfTrue="1" operator="equal">
      <formula>$H$3</formula>
    </cfRule>
    <cfRule type="cellIs" dxfId="654" priority="114" stopIfTrue="1" operator="lessThan">
      <formula>$H$3</formula>
    </cfRule>
  </conditionalFormatting>
  <conditionalFormatting sqref="D103:D105 D108:D109">
    <cfRule type="cellIs" dxfId="653" priority="2461" stopIfTrue="1" operator="equal">
      <formula>$H$3</formula>
    </cfRule>
    <cfRule type="cellIs" dxfId="652" priority="2462" stopIfTrue="1" operator="lessThan">
      <formula>$H$3</formula>
    </cfRule>
  </conditionalFormatting>
  <conditionalFormatting sqref="D103:D105">
    <cfRule type="cellIs" dxfId="651" priority="2385" stopIfTrue="1" operator="equal">
      <formula>$H$3</formula>
    </cfRule>
    <cfRule type="cellIs" dxfId="650" priority="2386" stopIfTrue="1" operator="lessThan">
      <formula>$H$3</formula>
    </cfRule>
    <cfRule type="cellIs" dxfId="649" priority="2387" stopIfTrue="1" operator="equal">
      <formula>$H$3</formula>
    </cfRule>
    <cfRule type="cellIs" dxfId="648" priority="2388" stopIfTrue="1" operator="lessThan">
      <formula>$H$3</formula>
    </cfRule>
    <cfRule type="cellIs" dxfId="647" priority="2389" stopIfTrue="1" operator="equal">
      <formula>$H$3</formula>
    </cfRule>
    <cfRule type="cellIs" dxfId="646" priority="2390" stopIfTrue="1" operator="lessThan">
      <formula>$H$3</formula>
    </cfRule>
    <cfRule type="cellIs" dxfId="645" priority="2391" stopIfTrue="1" operator="equal">
      <formula>$H$3</formula>
    </cfRule>
    <cfRule type="cellIs" dxfId="644" priority="2392" stopIfTrue="1" operator="lessThan">
      <formula>$H$3</formula>
    </cfRule>
    <cfRule type="cellIs" dxfId="643" priority="2393" stopIfTrue="1" operator="equal">
      <formula>$H$3</formula>
    </cfRule>
    <cfRule type="cellIs" dxfId="642" priority="2394" stopIfTrue="1" operator="lessThan">
      <formula>$H$3</formula>
    </cfRule>
    <cfRule type="cellIs" dxfId="641" priority="2395" stopIfTrue="1" operator="equal">
      <formula>$H$3</formula>
    </cfRule>
    <cfRule type="cellIs" dxfId="640" priority="2396" stopIfTrue="1" operator="lessThan">
      <formula>$H$3</formula>
    </cfRule>
    <cfRule type="cellIs" dxfId="639" priority="2397" stopIfTrue="1" operator="equal">
      <formula>$H$3</formula>
    </cfRule>
    <cfRule type="cellIs" dxfId="638" priority="2398" stopIfTrue="1" operator="lessThan">
      <formula>$H$3</formula>
    </cfRule>
    <cfRule type="cellIs" dxfId="637" priority="2399" stopIfTrue="1" operator="equal">
      <formula>$H$3</formula>
    </cfRule>
    <cfRule type="cellIs" dxfId="636" priority="2400" stopIfTrue="1" operator="lessThan">
      <formula>$H$3</formula>
    </cfRule>
    <cfRule type="cellIs" dxfId="635" priority="2401" stopIfTrue="1" operator="equal">
      <formula>$H$3</formula>
    </cfRule>
    <cfRule type="cellIs" dxfId="634" priority="2402" stopIfTrue="1" operator="lessThan">
      <formula>$H$3</formula>
    </cfRule>
    <cfRule type="cellIs" dxfId="633" priority="2403" stopIfTrue="1" operator="equal">
      <formula>$H$3</formula>
    </cfRule>
    <cfRule type="cellIs" dxfId="632" priority="2404" stopIfTrue="1" operator="lessThan">
      <formula>$H$3</formula>
    </cfRule>
    <cfRule type="cellIs" dxfId="631" priority="2405" stopIfTrue="1" operator="equal">
      <formula>$H$3</formula>
    </cfRule>
    <cfRule type="cellIs" dxfId="630" priority="2406" stopIfTrue="1" operator="lessThan">
      <formula>$H$3</formula>
    </cfRule>
    <cfRule type="cellIs" dxfId="629" priority="2407" stopIfTrue="1" operator="equal">
      <formula>$H$3</formula>
    </cfRule>
    <cfRule type="cellIs" dxfId="628" priority="2408" stopIfTrue="1" operator="lessThan">
      <formula>$H$3</formula>
    </cfRule>
    <cfRule type="cellIs" dxfId="627" priority="2409" stopIfTrue="1" operator="equal">
      <formula>$H$3</formula>
    </cfRule>
    <cfRule type="cellIs" dxfId="626" priority="2410" stopIfTrue="1" operator="lessThan">
      <formula>$H$3</formula>
    </cfRule>
    <cfRule type="cellIs" dxfId="625" priority="2411" stopIfTrue="1" operator="equal">
      <formula>$H$3</formula>
    </cfRule>
    <cfRule type="cellIs" dxfId="624" priority="2412" stopIfTrue="1" operator="lessThan">
      <formula>$H$3</formula>
    </cfRule>
    <cfRule type="cellIs" dxfId="623" priority="2413" stopIfTrue="1" operator="equal">
      <formula>$H$3</formula>
    </cfRule>
    <cfRule type="cellIs" dxfId="622" priority="2414" stopIfTrue="1" operator="lessThan">
      <formula>$H$3</formula>
    </cfRule>
    <cfRule type="cellIs" dxfId="621" priority="2415" stopIfTrue="1" operator="equal">
      <formula>$H$3</formula>
    </cfRule>
    <cfRule type="cellIs" dxfId="620" priority="2416" stopIfTrue="1" operator="lessThan">
      <formula>$H$3</formula>
    </cfRule>
    <cfRule type="cellIs" dxfId="619" priority="2417" stopIfTrue="1" operator="equal">
      <formula>$H$3</formula>
    </cfRule>
    <cfRule type="cellIs" dxfId="618" priority="2418" stopIfTrue="1" operator="lessThan">
      <formula>$H$3</formula>
    </cfRule>
    <cfRule type="cellIs" dxfId="617" priority="2419" stopIfTrue="1" operator="equal">
      <formula>$H$3</formula>
    </cfRule>
    <cfRule type="cellIs" dxfId="616" priority="2420" stopIfTrue="1" operator="lessThan">
      <formula>$H$3</formula>
    </cfRule>
    <cfRule type="cellIs" dxfId="615" priority="2421" stopIfTrue="1" operator="equal">
      <formula>$H$3</formula>
    </cfRule>
    <cfRule type="cellIs" dxfId="614" priority="2422" stopIfTrue="1" operator="lessThan">
      <formula>$H$3</formula>
    </cfRule>
    <cfRule type="cellIs" dxfId="613" priority="2423" stopIfTrue="1" operator="equal">
      <formula>$H$3</formula>
    </cfRule>
    <cfRule type="cellIs" dxfId="612" priority="2424" stopIfTrue="1" operator="lessThan">
      <formula>$H$3</formula>
    </cfRule>
    <cfRule type="cellIs" dxfId="611" priority="2425" stopIfTrue="1" operator="equal">
      <formula>$H$3</formula>
    </cfRule>
    <cfRule type="cellIs" dxfId="610" priority="2426" stopIfTrue="1" operator="lessThan">
      <formula>$H$3</formula>
    </cfRule>
    <cfRule type="cellIs" dxfId="609" priority="2427" stopIfTrue="1" operator="equal">
      <formula>$H$3</formula>
    </cfRule>
    <cfRule type="cellIs" dxfId="608" priority="2428" stopIfTrue="1" operator="lessThan">
      <formula>$H$3</formula>
    </cfRule>
    <cfRule type="cellIs" dxfId="607" priority="2429" stopIfTrue="1" operator="equal">
      <formula>$H$3</formula>
    </cfRule>
    <cfRule type="cellIs" dxfId="606" priority="2430" stopIfTrue="1" operator="lessThan">
      <formula>$H$3</formula>
    </cfRule>
    <cfRule type="cellIs" dxfId="605" priority="2431" stopIfTrue="1" operator="equal">
      <formula>$H$3</formula>
    </cfRule>
    <cfRule type="cellIs" dxfId="604" priority="2432" stopIfTrue="1" operator="lessThan">
      <formula>$H$3</formula>
    </cfRule>
    <cfRule type="cellIs" dxfId="603" priority="2433" stopIfTrue="1" operator="equal">
      <formula>$H$3</formula>
    </cfRule>
    <cfRule type="cellIs" dxfId="602" priority="2434" stopIfTrue="1" operator="lessThan">
      <formula>$H$3</formula>
    </cfRule>
    <cfRule type="cellIs" dxfId="601" priority="2435" stopIfTrue="1" operator="equal">
      <formula>$H$3</formula>
    </cfRule>
    <cfRule type="cellIs" dxfId="600" priority="2436" stopIfTrue="1" operator="lessThan">
      <formula>$H$3</formula>
    </cfRule>
    <cfRule type="cellIs" dxfId="599" priority="2437" stopIfTrue="1" operator="equal">
      <formula>$H$3</formula>
    </cfRule>
    <cfRule type="cellIs" dxfId="598" priority="2438" stopIfTrue="1" operator="lessThan">
      <formula>$H$3</formula>
    </cfRule>
    <cfRule type="cellIs" dxfId="597" priority="2439" stopIfTrue="1" operator="equal">
      <formula>$H$3</formula>
    </cfRule>
    <cfRule type="cellIs" dxfId="596" priority="2440" stopIfTrue="1" operator="lessThan">
      <formula>$H$3</formula>
    </cfRule>
    <cfRule type="cellIs" dxfId="595" priority="2441" stopIfTrue="1" operator="equal">
      <formula>$H$3</formula>
    </cfRule>
    <cfRule type="cellIs" dxfId="594" priority="2442" stopIfTrue="1" operator="lessThan">
      <formula>$H$3</formula>
    </cfRule>
    <cfRule type="cellIs" dxfId="593" priority="2443" stopIfTrue="1" operator="equal">
      <formula>$H$3</formula>
    </cfRule>
    <cfRule type="cellIs" dxfId="592" priority="2444" stopIfTrue="1" operator="lessThan">
      <formula>$H$3</formula>
    </cfRule>
    <cfRule type="cellIs" dxfId="591" priority="2445" stopIfTrue="1" operator="equal">
      <formula>$H$3</formula>
    </cfRule>
    <cfRule type="cellIs" dxfId="590" priority="2446" stopIfTrue="1" operator="lessThan">
      <formula>$H$3</formula>
    </cfRule>
    <cfRule type="cellIs" dxfId="589" priority="2447" stopIfTrue="1" operator="equal">
      <formula>$H$3</formula>
    </cfRule>
    <cfRule type="cellIs" dxfId="588" priority="2448" stopIfTrue="1" operator="lessThan">
      <formula>$H$3</formula>
    </cfRule>
    <cfRule type="cellIs" dxfId="587" priority="2449" stopIfTrue="1" operator="equal">
      <formula>$H$3</formula>
    </cfRule>
    <cfRule type="cellIs" dxfId="586" priority="2450" stopIfTrue="1" operator="lessThan">
      <formula>$H$3</formula>
    </cfRule>
    <cfRule type="cellIs" dxfId="585" priority="2451" stopIfTrue="1" operator="equal">
      <formula>$H$3</formula>
    </cfRule>
    <cfRule type="cellIs" dxfId="584" priority="2452" stopIfTrue="1" operator="lessThan">
      <formula>$H$3</formula>
    </cfRule>
    <cfRule type="cellIs" dxfId="583" priority="2453" stopIfTrue="1" operator="equal">
      <formula>$H$3</formula>
    </cfRule>
    <cfRule type="cellIs" dxfId="582" priority="2454" stopIfTrue="1" operator="lessThan">
      <formula>$H$3</formula>
    </cfRule>
    <cfRule type="cellIs" dxfId="581" priority="2455" stopIfTrue="1" operator="equal">
      <formula>$H$3</formula>
    </cfRule>
    <cfRule type="cellIs" dxfId="580" priority="2456" stopIfTrue="1" operator="lessThan">
      <formula>$H$3</formula>
    </cfRule>
    <cfRule type="cellIs" dxfId="579" priority="2457" stopIfTrue="1" operator="equal">
      <formula>$H$3</formula>
    </cfRule>
    <cfRule type="cellIs" dxfId="578" priority="2458" stopIfTrue="1" operator="lessThan">
      <formula>$H$3</formula>
    </cfRule>
    <cfRule type="cellIs" dxfId="577" priority="2459" stopIfTrue="1" operator="equal">
      <formula>$H$3</formula>
    </cfRule>
    <cfRule type="cellIs" dxfId="576" priority="2460" stopIfTrue="1" operator="lessThan">
      <formula>$H$3</formula>
    </cfRule>
  </conditionalFormatting>
  <conditionalFormatting sqref="D103:D109">
    <cfRule type="cellIs" dxfId="575" priority="2375" stopIfTrue="1" operator="equal">
      <formula>$H$3</formula>
    </cfRule>
    <cfRule type="cellIs" dxfId="574" priority="2376" stopIfTrue="1" operator="lessThan">
      <formula>$H$3</formula>
    </cfRule>
  </conditionalFormatting>
  <conditionalFormatting sqref="D106:D107">
    <cfRule type="cellIs" dxfId="573" priority="2372" stopIfTrue="1" operator="equal">
      <formula>$H$3</formula>
    </cfRule>
    <cfRule type="cellIs" dxfId="572" priority="2373" stopIfTrue="1" operator="lessThan">
      <formula>$H$3</formula>
    </cfRule>
  </conditionalFormatting>
  <conditionalFormatting sqref="D109">
    <cfRule type="cellIs" dxfId="571" priority="1997" stopIfTrue="1" operator="equal">
      <formula>$H$3</formula>
    </cfRule>
    <cfRule type="cellIs" dxfId="570" priority="1998" stopIfTrue="1" operator="lessThan">
      <formula>$H$3</formula>
    </cfRule>
    <cfRule type="cellIs" dxfId="569" priority="1999" stopIfTrue="1" operator="equal">
      <formula>$H$3</formula>
    </cfRule>
    <cfRule type="cellIs" dxfId="568" priority="2000" stopIfTrue="1" operator="lessThan">
      <formula>$H$3</formula>
    </cfRule>
    <cfRule type="cellIs" dxfId="567" priority="2001" stopIfTrue="1" operator="equal">
      <formula>$H$3</formula>
    </cfRule>
    <cfRule type="cellIs" dxfId="566" priority="2002" stopIfTrue="1" operator="lessThan">
      <formula>$H$3</formula>
    </cfRule>
    <cfRule type="cellIs" dxfId="565" priority="2003" stopIfTrue="1" operator="equal">
      <formula>$H$3</formula>
    </cfRule>
    <cfRule type="cellIs" dxfId="564" priority="2004" stopIfTrue="1" operator="lessThan">
      <formula>$H$3</formula>
    </cfRule>
    <cfRule type="cellIs" dxfId="563" priority="2005" stopIfTrue="1" operator="equal">
      <formula>$H$3</formula>
    </cfRule>
    <cfRule type="cellIs" dxfId="562" priority="2006" stopIfTrue="1" operator="lessThan">
      <formula>$H$3</formula>
    </cfRule>
    <cfRule type="cellIs" dxfId="561" priority="2007" stopIfTrue="1" operator="equal">
      <formula>$H$3</formula>
    </cfRule>
    <cfRule type="cellIs" dxfId="560" priority="2008" stopIfTrue="1" operator="lessThan">
      <formula>$H$3</formula>
    </cfRule>
    <cfRule type="cellIs" dxfId="559" priority="2009" stopIfTrue="1" operator="equal">
      <formula>$H$3</formula>
    </cfRule>
    <cfRule type="cellIs" dxfId="558" priority="2010" stopIfTrue="1" operator="lessThan">
      <formula>$H$3</formula>
    </cfRule>
    <cfRule type="cellIs" dxfId="557" priority="2011" stopIfTrue="1" operator="equal">
      <formula>$H$3</formula>
    </cfRule>
    <cfRule type="cellIs" dxfId="556" priority="2012" stopIfTrue="1" operator="lessThan">
      <formula>$H$3</formula>
    </cfRule>
    <cfRule type="cellIs" dxfId="555" priority="2013" stopIfTrue="1" operator="equal">
      <formula>$H$3</formula>
    </cfRule>
    <cfRule type="cellIs" dxfId="554" priority="2014" stopIfTrue="1" operator="lessThan">
      <formula>$H$3</formula>
    </cfRule>
    <cfRule type="cellIs" dxfId="553" priority="2015" stopIfTrue="1" operator="equal">
      <formula>$H$3</formula>
    </cfRule>
    <cfRule type="cellIs" dxfId="552" priority="2016" stopIfTrue="1" operator="lessThan">
      <formula>$H$3</formula>
    </cfRule>
    <cfRule type="cellIs" dxfId="551" priority="2017" stopIfTrue="1" operator="equal">
      <formula>$H$3</formula>
    </cfRule>
    <cfRule type="cellIs" dxfId="550" priority="2018" stopIfTrue="1" operator="lessThan">
      <formula>$H$3</formula>
    </cfRule>
    <cfRule type="cellIs" dxfId="549" priority="2019" stopIfTrue="1" operator="equal">
      <formula>$H$3</formula>
    </cfRule>
    <cfRule type="cellIs" dxfId="548" priority="2020" stopIfTrue="1" operator="lessThan">
      <formula>$H$3</formula>
    </cfRule>
    <cfRule type="cellIs" dxfId="547" priority="2021" stopIfTrue="1" operator="equal">
      <formula>$H$3</formula>
    </cfRule>
    <cfRule type="cellIs" dxfId="546" priority="2022" stopIfTrue="1" operator="lessThan">
      <formula>$H$3</formula>
    </cfRule>
    <cfRule type="cellIs" dxfId="545" priority="2023" stopIfTrue="1" operator="equal">
      <formula>$H$3</formula>
    </cfRule>
    <cfRule type="cellIs" dxfId="544" priority="2024" stopIfTrue="1" operator="lessThan">
      <formula>$H$3</formula>
    </cfRule>
    <cfRule type="cellIs" dxfId="543" priority="2025" stopIfTrue="1" operator="equal">
      <formula>$H$3</formula>
    </cfRule>
    <cfRule type="cellIs" dxfId="542" priority="2026" stopIfTrue="1" operator="lessThan">
      <formula>$H$3</formula>
    </cfRule>
    <cfRule type="cellIs" dxfId="541" priority="2027" stopIfTrue="1" operator="equal">
      <formula>$H$3</formula>
    </cfRule>
    <cfRule type="cellIs" dxfId="540" priority="2028" stopIfTrue="1" operator="lessThan">
      <formula>$H$3</formula>
    </cfRule>
    <cfRule type="cellIs" dxfId="539" priority="2029" stopIfTrue="1" operator="equal">
      <formula>$H$3</formula>
    </cfRule>
    <cfRule type="cellIs" dxfId="538" priority="2030" stopIfTrue="1" operator="lessThan">
      <formula>$H$3</formula>
    </cfRule>
    <cfRule type="cellIs" dxfId="537" priority="2031" stopIfTrue="1" operator="equal">
      <formula>$H$3</formula>
    </cfRule>
    <cfRule type="cellIs" dxfId="536" priority="2032" stopIfTrue="1" operator="lessThan">
      <formula>$H$3</formula>
    </cfRule>
    <cfRule type="cellIs" dxfId="535" priority="2033" stopIfTrue="1" operator="equal">
      <formula>$H$3</formula>
    </cfRule>
    <cfRule type="cellIs" dxfId="534" priority="2034" stopIfTrue="1" operator="lessThan">
      <formula>$H$3</formula>
    </cfRule>
    <cfRule type="cellIs" dxfId="533" priority="2035" stopIfTrue="1" operator="equal">
      <formula>$H$3</formula>
    </cfRule>
    <cfRule type="cellIs" dxfId="532" priority="2036" stopIfTrue="1" operator="lessThan">
      <formula>$H$3</formula>
    </cfRule>
    <cfRule type="cellIs" dxfId="531" priority="2037" stopIfTrue="1" operator="equal">
      <formula>$H$3</formula>
    </cfRule>
    <cfRule type="cellIs" dxfId="530" priority="2038" stopIfTrue="1" operator="lessThan">
      <formula>$H$3</formula>
    </cfRule>
    <cfRule type="cellIs" dxfId="529" priority="2039" stopIfTrue="1" operator="equal">
      <formula>$H$3</formula>
    </cfRule>
    <cfRule type="cellIs" dxfId="528" priority="2040" stopIfTrue="1" operator="lessThan">
      <formula>$H$3</formula>
    </cfRule>
    <cfRule type="cellIs" dxfId="527" priority="2041" stopIfTrue="1" operator="equal">
      <formula>$H$3</formula>
    </cfRule>
    <cfRule type="cellIs" dxfId="526" priority="2042" stopIfTrue="1" operator="lessThan">
      <formula>$H$3</formula>
    </cfRule>
    <cfRule type="cellIs" dxfId="525" priority="2043" stopIfTrue="1" operator="equal">
      <formula>$H$3</formula>
    </cfRule>
    <cfRule type="cellIs" dxfId="524" priority="2044" stopIfTrue="1" operator="lessThan">
      <formula>$H$3</formula>
    </cfRule>
    <cfRule type="cellIs" dxfId="523" priority="2045" stopIfTrue="1" operator="equal">
      <formula>$H$3</formula>
    </cfRule>
    <cfRule type="cellIs" dxfId="522" priority="2046" stopIfTrue="1" operator="lessThan">
      <formula>$H$3</formula>
    </cfRule>
    <cfRule type="cellIs" dxfId="521" priority="2047" stopIfTrue="1" operator="equal">
      <formula>$H$3</formula>
    </cfRule>
    <cfRule type="cellIs" dxfId="520" priority="2048" stopIfTrue="1" operator="lessThan">
      <formula>$H$3</formula>
    </cfRule>
    <cfRule type="cellIs" dxfId="519" priority="2049" stopIfTrue="1" operator="equal">
      <formula>$H$3</formula>
    </cfRule>
    <cfRule type="cellIs" dxfId="518" priority="2050" stopIfTrue="1" operator="lessThan">
      <formula>$H$3</formula>
    </cfRule>
    <cfRule type="cellIs" dxfId="517" priority="2051" stopIfTrue="1" operator="equal">
      <formula>$H$3</formula>
    </cfRule>
    <cfRule type="cellIs" dxfId="516" priority="2052" stopIfTrue="1" operator="lessThan">
      <formula>$H$3</formula>
    </cfRule>
    <cfRule type="cellIs" dxfId="515" priority="2053" stopIfTrue="1" operator="equal">
      <formula>$H$3</formula>
    </cfRule>
    <cfRule type="cellIs" dxfId="514" priority="2054" stopIfTrue="1" operator="lessThan">
      <formula>$H$3</formula>
    </cfRule>
    <cfRule type="cellIs" dxfId="513" priority="2055" stopIfTrue="1" operator="equal">
      <formula>$H$3</formula>
    </cfRule>
    <cfRule type="cellIs" dxfId="512" priority="2056" stopIfTrue="1" operator="lessThan">
      <formula>$H$3</formula>
    </cfRule>
    <cfRule type="cellIs" dxfId="511" priority="2057" stopIfTrue="1" operator="equal">
      <formula>$H$3</formula>
    </cfRule>
    <cfRule type="cellIs" dxfId="510" priority="2058" stopIfTrue="1" operator="lessThan">
      <formula>$H$3</formula>
    </cfRule>
    <cfRule type="cellIs" dxfId="509" priority="2059" stopIfTrue="1" operator="equal">
      <formula>$H$3</formula>
    </cfRule>
    <cfRule type="cellIs" dxfId="508" priority="2060" stopIfTrue="1" operator="lessThan">
      <formula>$H$3</formula>
    </cfRule>
    <cfRule type="cellIs" dxfId="507" priority="2061" stopIfTrue="1" operator="equal">
      <formula>$H$3</formula>
    </cfRule>
    <cfRule type="cellIs" dxfId="506" priority="2062" stopIfTrue="1" operator="lessThan">
      <formula>$H$3</formula>
    </cfRule>
    <cfRule type="cellIs" dxfId="505" priority="2063" stopIfTrue="1" operator="equal">
      <formula>$H$3</formula>
    </cfRule>
    <cfRule type="cellIs" dxfId="504" priority="2064" stopIfTrue="1" operator="lessThan">
      <formula>$H$3</formula>
    </cfRule>
    <cfRule type="cellIs" dxfId="503" priority="2065" stopIfTrue="1" operator="equal">
      <formula>$H$3</formula>
    </cfRule>
    <cfRule type="cellIs" dxfId="502" priority="2066" stopIfTrue="1" operator="lessThan">
      <formula>$H$3</formula>
    </cfRule>
    <cfRule type="cellIs" dxfId="501" priority="2067" stopIfTrue="1" operator="equal">
      <formula>$H$3</formula>
    </cfRule>
    <cfRule type="cellIs" dxfId="500" priority="2068" stopIfTrue="1" operator="lessThan">
      <formula>$H$3</formula>
    </cfRule>
    <cfRule type="cellIs" dxfId="499" priority="2069" stopIfTrue="1" operator="equal">
      <formula>$H$3</formula>
    </cfRule>
    <cfRule type="cellIs" dxfId="498" priority="2070" stopIfTrue="1" operator="lessThan">
      <formula>$H$3</formula>
    </cfRule>
  </conditionalFormatting>
  <conditionalFormatting sqref="D109:D110">
    <cfRule type="cellIs" dxfId="497" priority="1934" stopIfTrue="1" operator="equal">
      <formula>$H$3</formula>
    </cfRule>
    <cfRule type="cellIs" dxfId="496" priority="1935" stopIfTrue="1" operator="lessThan">
      <formula>$H$3</formula>
    </cfRule>
  </conditionalFormatting>
  <conditionalFormatting sqref="D110:D115">
    <cfRule type="cellIs" dxfId="495" priority="1817" stopIfTrue="1" operator="equal">
      <formula>$H$3</formula>
    </cfRule>
    <cfRule type="cellIs" dxfId="494" priority="1818" stopIfTrue="1" operator="lessThan">
      <formula>$H$3</formula>
    </cfRule>
  </conditionalFormatting>
  <conditionalFormatting sqref="D111:D115">
    <cfRule type="cellIs" dxfId="493" priority="1815" stopIfTrue="1" operator="equal">
      <formula>$H$3</formula>
    </cfRule>
    <cfRule type="cellIs" dxfId="492" priority="1816" stopIfTrue="1" operator="lessThan">
      <formula>$H$3</formula>
    </cfRule>
  </conditionalFormatting>
  <conditionalFormatting sqref="D112:D115">
    <cfRule type="cellIs" dxfId="491" priority="1694" stopIfTrue="1" operator="equal">
      <formula>$H$3</formula>
    </cfRule>
    <cfRule type="cellIs" dxfId="490" priority="1695" stopIfTrue="1" operator="lessThan">
      <formula>$H$3</formula>
    </cfRule>
  </conditionalFormatting>
  <conditionalFormatting sqref="D112:D117">
    <cfRule type="cellIs" dxfId="489" priority="1657" stopIfTrue="1" operator="equal">
      <formula>$H$3</formula>
    </cfRule>
    <cfRule type="cellIs" dxfId="488" priority="1658" stopIfTrue="1" operator="lessThan">
      <formula>$H$3</formula>
    </cfRule>
  </conditionalFormatting>
  <conditionalFormatting sqref="D114:D115">
    <cfRule type="cellIs" dxfId="487" priority="1239" stopIfTrue="1" operator="equal">
      <formula>$H$3</formula>
    </cfRule>
    <cfRule type="cellIs" dxfId="486" priority="1240" stopIfTrue="1" operator="lessThan">
      <formula>$H$3</formula>
    </cfRule>
    <cfRule type="cellIs" dxfId="485" priority="1241" stopIfTrue="1" operator="equal">
      <formula>$H$3</formula>
    </cfRule>
    <cfRule type="cellIs" dxfId="484" priority="1242" stopIfTrue="1" operator="lessThan">
      <formula>$H$3</formula>
    </cfRule>
  </conditionalFormatting>
  <conditionalFormatting sqref="D116:D117">
    <cfRule type="cellIs" dxfId="483" priority="1655" stopIfTrue="1" operator="equal">
      <formula>$H$3</formula>
    </cfRule>
    <cfRule type="cellIs" dxfId="482" priority="1656" stopIfTrue="1" operator="lessThan">
      <formula>$H$3</formula>
    </cfRule>
  </conditionalFormatting>
  <conditionalFormatting sqref="D117">
    <cfRule type="cellIs" dxfId="481" priority="1653" stopIfTrue="1" operator="equal">
      <formula>$H$3</formula>
    </cfRule>
    <cfRule type="cellIs" dxfId="480" priority="1654" stopIfTrue="1" operator="lessThan">
      <formula>$H$3</formula>
    </cfRule>
  </conditionalFormatting>
  <conditionalFormatting sqref="D117:D119">
    <cfRule type="cellIs" dxfId="479" priority="1023" stopIfTrue="1" operator="equal">
      <formula>$H$3</formula>
    </cfRule>
    <cfRule type="cellIs" dxfId="478" priority="1024" stopIfTrue="1" operator="lessThan">
      <formula>$H$3</formula>
    </cfRule>
  </conditionalFormatting>
  <conditionalFormatting sqref="D118:D120">
    <cfRule type="cellIs" dxfId="477" priority="872" stopIfTrue="1" operator="equal">
      <formula>$H$3</formula>
    </cfRule>
    <cfRule type="cellIs" dxfId="476" priority="873" stopIfTrue="1" operator="lessThan">
      <formula>$H$3</formula>
    </cfRule>
  </conditionalFormatting>
  <conditionalFormatting sqref="D120">
    <cfRule type="cellIs" dxfId="475" priority="870" stopIfTrue="1" operator="equal">
      <formula>$H$3</formula>
    </cfRule>
    <cfRule type="cellIs" dxfId="474" priority="871" stopIfTrue="1" operator="lessThan">
      <formula>$H$3</formula>
    </cfRule>
  </conditionalFormatting>
  <conditionalFormatting sqref="D121:D122">
    <cfRule type="cellIs" dxfId="473" priority="1033" stopIfTrue="1" operator="equal">
      <formula>$H$3</formula>
    </cfRule>
    <cfRule type="cellIs" dxfId="472" priority="1034" stopIfTrue="1" operator="lessThan">
      <formula>$H$3</formula>
    </cfRule>
    <cfRule type="cellIs" dxfId="471" priority="1035" stopIfTrue="1" operator="equal">
      <formula>$H$3</formula>
    </cfRule>
    <cfRule type="cellIs" dxfId="470" priority="1036" stopIfTrue="1" operator="lessThan">
      <formula>$H$3</formula>
    </cfRule>
  </conditionalFormatting>
  <conditionalFormatting sqref="D122">
    <cfRule type="cellIs" dxfId="469" priority="1031" stopIfTrue="1" operator="equal">
      <formula>$H$3</formula>
    </cfRule>
    <cfRule type="cellIs" dxfId="468" priority="1032" stopIfTrue="1" operator="lessThan">
      <formula>$H$3</formula>
    </cfRule>
  </conditionalFormatting>
  <conditionalFormatting sqref="D122:D123 D125:D126">
    <cfRule type="cellIs" dxfId="467" priority="883" stopIfTrue="1" operator="equal">
      <formula>$H$3</formula>
    </cfRule>
    <cfRule type="cellIs" dxfId="466" priority="884" stopIfTrue="1" operator="lessThan">
      <formula>$H$3</formula>
    </cfRule>
  </conditionalFormatting>
  <conditionalFormatting sqref="D123:D126">
    <cfRule type="cellIs" dxfId="465" priority="526" stopIfTrue="1" operator="equal">
      <formula>$H$3</formula>
    </cfRule>
    <cfRule type="cellIs" dxfId="464" priority="527" stopIfTrue="1" operator="lessThan">
      <formula>$H$3</formula>
    </cfRule>
  </conditionalFormatting>
  <conditionalFormatting sqref="D124">
    <cfRule type="cellIs" dxfId="463" priority="524" stopIfTrue="1" operator="equal">
      <formula>$H$3</formula>
    </cfRule>
    <cfRule type="cellIs" dxfId="462" priority="525" stopIfTrue="1" operator="lessThan">
      <formula>$H$3</formula>
    </cfRule>
  </conditionalFormatting>
  <conditionalFormatting sqref="D127:D128">
    <cfRule type="cellIs" dxfId="461" priority="301" stopIfTrue="1" operator="equal">
      <formula>$H$3</formula>
    </cfRule>
    <cfRule type="cellIs" dxfId="460" priority="302" stopIfTrue="1" operator="lessThan">
      <formula>$H$3</formula>
    </cfRule>
  </conditionalFormatting>
  <conditionalFormatting sqref="D128">
    <cfRule type="cellIs" dxfId="459" priority="299" stopIfTrue="1" operator="equal">
      <formula>$H$3</formula>
    </cfRule>
    <cfRule type="cellIs" dxfId="458" priority="300" stopIfTrue="1" operator="lessThan">
      <formula>$H$3</formula>
    </cfRule>
  </conditionalFormatting>
  <conditionalFormatting sqref="D136">
    <cfRule type="cellIs" dxfId="457" priority="492" stopIfTrue="1" operator="equal">
      <formula>$H$3</formula>
    </cfRule>
    <cfRule type="cellIs" dxfId="456" priority="493" stopIfTrue="1" operator="lessThan">
      <formula>$H$3</formula>
    </cfRule>
  </conditionalFormatting>
  <conditionalFormatting sqref="D136:D139">
    <cfRule type="cellIs" dxfId="455" priority="444" stopIfTrue="1" operator="equal">
      <formula>$H$3</formula>
    </cfRule>
    <cfRule type="cellIs" dxfId="454" priority="445" stopIfTrue="1" operator="lessThan">
      <formula>$H$3</formula>
    </cfRule>
  </conditionalFormatting>
  <conditionalFormatting sqref="D137">
    <cfRule type="cellIs" dxfId="453" priority="442" stopIfTrue="1" operator="equal">
      <formula>$H$3</formula>
    </cfRule>
    <cfRule type="cellIs" dxfId="452" priority="443" stopIfTrue="1" operator="lessThan">
      <formula>$H$3</formula>
    </cfRule>
  </conditionalFormatting>
  <conditionalFormatting sqref="D138:D139">
    <cfRule type="cellIs" dxfId="451" priority="500" stopIfTrue="1" operator="equal">
      <formula>$H$3</formula>
    </cfRule>
    <cfRule type="cellIs" dxfId="450" priority="501" stopIfTrue="1" operator="lessThan">
      <formula>$H$3</formula>
    </cfRule>
  </conditionalFormatting>
  <conditionalFormatting sqref="D140">
    <cfRule type="cellIs" dxfId="449" priority="134" stopIfTrue="1" operator="equal">
      <formula>$H$3</formula>
    </cfRule>
    <cfRule type="cellIs" dxfId="448" priority="135" stopIfTrue="1" operator="lessThan">
      <formula>$H$3</formula>
    </cfRule>
    <cfRule type="cellIs" dxfId="447" priority="136" stopIfTrue="1" operator="equal">
      <formula>$H$3</formula>
    </cfRule>
    <cfRule type="cellIs" dxfId="446" priority="137" stopIfTrue="1" operator="lessThan">
      <formula>$H$3</formula>
    </cfRule>
  </conditionalFormatting>
  <conditionalFormatting sqref="D141">
    <cfRule type="cellIs" dxfId="445" priority="287" stopIfTrue="1" operator="equal">
      <formula>$H$3</formula>
    </cfRule>
    <cfRule type="cellIs" dxfId="444" priority="288" stopIfTrue="1" operator="lessThan">
      <formula>$H$3</formula>
    </cfRule>
  </conditionalFormatting>
  <conditionalFormatting sqref="D141:D143">
    <cfRule type="cellIs" dxfId="443" priority="254" stopIfTrue="1" operator="equal">
      <formula>$H$3</formula>
    </cfRule>
    <cfRule type="cellIs" dxfId="442" priority="255" stopIfTrue="1" operator="lessThan">
      <formula>$H$3</formula>
    </cfRule>
  </conditionalFormatting>
  <conditionalFormatting sqref="D142">
    <cfRule type="cellIs" dxfId="441" priority="252" stopIfTrue="1" operator="equal">
      <formula>$H$3</formula>
    </cfRule>
    <cfRule type="cellIs" dxfId="440" priority="253" stopIfTrue="1" operator="lessThan">
      <formula>$H$3</formula>
    </cfRule>
  </conditionalFormatting>
  <conditionalFormatting sqref="D143">
    <cfRule type="cellIs" dxfId="439" priority="263" stopIfTrue="1" operator="equal">
      <formula>$H$3</formula>
    </cfRule>
    <cfRule type="cellIs" dxfId="438" priority="264" stopIfTrue="1" operator="lessThan">
      <formula>$H$3</formula>
    </cfRule>
  </conditionalFormatting>
  <conditionalFormatting sqref="D144">
    <cfRule type="cellIs" dxfId="437" priority="97" stopIfTrue="1" operator="equal">
      <formula>$H$3</formula>
    </cfRule>
    <cfRule type="cellIs" dxfId="436" priority="98" stopIfTrue="1" operator="lessThan">
      <formula>$H$3</formula>
    </cfRule>
  </conditionalFormatting>
  <conditionalFormatting sqref="D144:D145">
    <cfRule type="cellIs" dxfId="435" priority="89" stopIfTrue="1" operator="equal">
      <formula>$H$3</formula>
    </cfRule>
    <cfRule type="cellIs" dxfId="434" priority="90" stopIfTrue="1" operator="lessThan">
      <formula>$H$3</formula>
    </cfRule>
  </conditionalFormatting>
  <conditionalFormatting sqref="D145">
    <cfRule type="cellIs" dxfId="433" priority="87" stopIfTrue="1" operator="equal">
      <formula>$H$3</formula>
    </cfRule>
    <cfRule type="cellIs" dxfId="432" priority="88" stopIfTrue="1" operator="lessThan">
      <formula>$H$3</formula>
    </cfRule>
  </conditionalFormatting>
  <conditionalFormatting sqref="D78:E78">
    <cfRule type="expression" dxfId="431" priority="1211" stopIfTrue="1">
      <formula>$F78=$H$3</formula>
    </cfRule>
  </conditionalFormatting>
  <conditionalFormatting sqref="D136:E136 C136:C138">
    <cfRule type="expression" dxfId="430" priority="521" stopIfTrue="1">
      <formula>$F136=$H$3</formula>
    </cfRule>
  </conditionalFormatting>
  <conditionalFormatting sqref="E4">
    <cfRule type="expression" dxfId="429" priority="8430" stopIfTrue="1">
      <formula>D4&lt;$H$3</formula>
    </cfRule>
  </conditionalFormatting>
  <conditionalFormatting sqref="E6 C6:C8 G4 G6 C13:C14 E15:E17 C17:C18 C21:C23 C26:C28 C31:C34 C4 E4 E13 C37:C67">
    <cfRule type="expression" dxfId="428" priority="8259" stopIfTrue="1">
      <formula>$B4=$H$3</formula>
    </cfRule>
  </conditionalFormatting>
  <conditionalFormatting sqref="E7:E12 G8 E14 E18 E27:E28">
    <cfRule type="expression" dxfId="427" priority="8154" stopIfTrue="1">
      <formula>$D7=$H$3</formula>
    </cfRule>
  </conditionalFormatting>
  <conditionalFormatting sqref="E13">
    <cfRule type="expression" dxfId="426" priority="8297" stopIfTrue="1">
      <formula>D13&lt;$H$3</formula>
    </cfRule>
  </conditionalFormatting>
  <conditionalFormatting sqref="E14:E17">
    <cfRule type="expression" dxfId="425" priority="6439" stopIfTrue="1">
      <formula>D14&lt;$H$3</formula>
    </cfRule>
  </conditionalFormatting>
  <conditionalFormatting sqref="E15:E17 E19:E26 E29:E36 E38:E41 E43:E46 E48 E50:E51 E53 E56 E58:E59 E61:E62 E70:E71 E73:E77 E79:E80 E86:E87 E91:E92 E103:E108 E112:E115">
    <cfRule type="expression" dxfId="424" priority="6435" stopIfTrue="1">
      <formula>$B15=$H$3</formula>
    </cfRule>
    <cfRule type="expression" dxfId="423" priority="6436" stopIfTrue="1">
      <formula>$F15=$H$3</formula>
    </cfRule>
    <cfRule type="expression" dxfId="422" priority="6437" stopIfTrue="1">
      <formula>D15&lt;$H$3</formula>
    </cfRule>
    <cfRule type="expression" dxfId="421" priority="6438" stopIfTrue="1">
      <formula>$B15=$H$3</formula>
    </cfRule>
  </conditionalFormatting>
  <conditionalFormatting sqref="E15:E17 E19:E26 E29:E36 E38:E41 E43:E46 E48 E50:E51 E53 E56 E58:E59 E61:E62 E70:E71 E73:E77 E79:E80 E86:E87 E103:E108 E112:E115 E91:E92">
    <cfRule type="expression" dxfId="420" priority="6434" stopIfTrue="1">
      <formula>D15&lt;$H$3</formula>
    </cfRule>
  </conditionalFormatting>
  <conditionalFormatting sqref="E15:E17 E19:E26 E29:E36 E38:E41 E43:E46 E48 E50:E51 E53 E56 E58:E59 E61:E62 E70:E71 E73:E77 E79:E80 E103:E108 E112:E115 E86:E87">
    <cfRule type="expression" dxfId="419" priority="6433" stopIfTrue="1">
      <formula>$B15=$H$3</formula>
    </cfRule>
  </conditionalFormatting>
  <conditionalFormatting sqref="E15:E17 E19:E26 E29:E36 E38:E41 E43:E46 E48 E50:E51 E53 E56 E58:E59 E61:E62 E70:E71 E73:E77 E79:E80">
    <cfRule type="expression" dxfId="418" priority="6431" stopIfTrue="1">
      <formula>$F15=$H$3</formula>
    </cfRule>
    <cfRule type="expression" dxfId="417" priority="6432" stopIfTrue="1">
      <formula>D15&lt;$H$3</formula>
    </cfRule>
  </conditionalFormatting>
  <conditionalFormatting sqref="E15:E17 E19:E26 E29:E36 E38:E41 E43:E46 E48 E50:E51 E53 E56 E58:E59 E61:E62 E70:E71">
    <cfRule type="expression" dxfId="416" priority="6430" stopIfTrue="1">
      <formula>D15&lt;$H$3</formula>
    </cfRule>
  </conditionalFormatting>
  <conditionalFormatting sqref="E15:E17 E19:E26 E29:E36 E38:E41 E43:E46 E48 E50:E51 E53 E56 E58:E59 E61:E62">
    <cfRule type="expression" dxfId="415" priority="6429" stopIfTrue="1">
      <formula>$F15=$H$3</formula>
    </cfRule>
  </conditionalFormatting>
  <conditionalFormatting sqref="E15:E67">
    <cfRule type="expression" dxfId="414" priority="1939" stopIfTrue="1">
      <formula>D15&lt;$H$3</formula>
    </cfRule>
  </conditionalFormatting>
  <conditionalFormatting sqref="E68 G68 C68:C69">
    <cfRule type="expression" dxfId="413" priority="2351" stopIfTrue="1">
      <formula>B68&lt;$H$3</formula>
    </cfRule>
  </conditionalFormatting>
  <conditionalFormatting sqref="E68:E69">
    <cfRule type="expression" dxfId="412" priority="2360" stopIfTrue="1">
      <formula>D68&lt;$H$3</formula>
    </cfRule>
  </conditionalFormatting>
  <conditionalFormatting sqref="E69">
    <cfRule type="expression" dxfId="411" priority="2369" stopIfTrue="1">
      <formula>$D69=$H$3</formula>
    </cfRule>
  </conditionalFormatting>
  <conditionalFormatting sqref="E73">
    <cfRule type="expression" dxfId="410" priority="1289" stopIfTrue="1">
      <formula>D73&lt;$H$3</formula>
    </cfRule>
    <cfRule type="expression" dxfId="409" priority="1297" stopIfTrue="1">
      <formula>$F73=$H$3</formula>
    </cfRule>
    <cfRule type="expression" dxfId="408" priority="1298" stopIfTrue="1">
      <formula>D73&lt;$H$3</formula>
    </cfRule>
    <cfRule type="expression" dxfId="407" priority="1299" stopIfTrue="1">
      <formula>$F73=$H$3</formula>
    </cfRule>
    <cfRule type="expression" dxfId="406" priority="1300" stopIfTrue="1">
      <formula>D73&lt;$H$3</formula>
    </cfRule>
    <cfRule type="expression" dxfId="405" priority="1301" stopIfTrue="1">
      <formula>$B73=$H$3</formula>
    </cfRule>
    <cfRule type="expression" dxfId="404" priority="1302" stopIfTrue="1">
      <formula>D73&lt;$H$3</formula>
    </cfRule>
    <cfRule type="expression" dxfId="403" priority="1303" stopIfTrue="1">
      <formula>$B73=$H$3</formula>
    </cfRule>
    <cfRule type="expression" dxfId="402" priority="1304" stopIfTrue="1">
      <formula>$F73=$H$3</formula>
    </cfRule>
    <cfRule type="expression" dxfId="401" priority="1305" stopIfTrue="1">
      <formula>D73&lt;$H$3</formula>
    </cfRule>
    <cfRule type="expression" dxfId="400" priority="1306" stopIfTrue="1">
      <formula>$B73=$H$3</formula>
    </cfRule>
  </conditionalFormatting>
  <conditionalFormatting sqref="E73:E77">
    <cfRule type="expression" dxfId="399" priority="1307" stopIfTrue="1">
      <formula>D73&lt;$H$3</formula>
    </cfRule>
  </conditionalFormatting>
  <conditionalFormatting sqref="E79:E82">
    <cfRule type="expression" dxfId="398" priority="869" stopIfTrue="1">
      <formula>D79&lt;$H$3</formula>
    </cfRule>
  </conditionalFormatting>
  <conditionalFormatting sqref="E85">
    <cfRule type="expression" dxfId="397" priority="658" stopIfTrue="1">
      <formula>$B85=$H$3</formula>
    </cfRule>
    <cfRule type="expression" dxfId="396" priority="659" stopIfTrue="1">
      <formula>D85&lt;$H$3</formula>
    </cfRule>
    <cfRule type="expression" dxfId="395" priority="660" stopIfTrue="1">
      <formula>$B85=$H$3</formula>
    </cfRule>
    <cfRule type="expression" dxfId="394" priority="661" stopIfTrue="1">
      <formula>$F85=$H$3</formula>
    </cfRule>
    <cfRule type="expression" dxfId="393" priority="662" stopIfTrue="1">
      <formula>D85&lt;$H$3</formula>
    </cfRule>
    <cfRule type="expression" dxfId="392" priority="663" stopIfTrue="1">
      <formula>$F85=$H$3</formula>
    </cfRule>
    <cfRule type="expression" dxfId="391" priority="664" stopIfTrue="1">
      <formula>D85&lt;$H$3</formula>
    </cfRule>
    <cfRule type="expression" dxfId="390" priority="665" stopIfTrue="1">
      <formula>$B85=$H$3</formula>
    </cfRule>
    <cfRule type="expression" dxfId="389" priority="666" stopIfTrue="1">
      <formula>D85&lt;$H$3</formula>
    </cfRule>
    <cfRule type="expression" dxfId="388" priority="667" stopIfTrue="1">
      <formula>$F85=$H$3</formula>
    </cfRule>
    <cfRule type="expression" dxfId="387" priority="668" stopIfTrue="1">
      <formula>D85&lt;$H$3</formula>
    </cfRule>
    <cfRule type="expression" dxfId="386" priority="669" stopIfTrue="1">
      <formula>$F85=$H$3</formula>
    </cfRule>
    <cfRule type="expression" dxfId="385" priority="670" stopIfTrue="1">
      <formula>D85&lt;$H$3</formula>
    </cfRule>
    <cfRule type="expression" dxfId="384" priority="671" stopIfTrue="1">
      <formula>$F85=$H$3</formula>
    </cfRule>
    <cfRule type="expression" dxfId="383" priority="672" stopIfTrue="1">
      <formula>D85&lt;$H$3</formula>
    </cfRule>
    <cfRule type="expression" dxfId="382" priority="673" stopIfTrue="1">
      <formula>$B85=$H$3</formula>
    </cfRule>
    <cfRule type="expression" dxfId="381" priority="674" stopIfTrue="1">
      <formula>D85&lt;$H$3</formula>
    </cfRule>
    <cfRule type="expression" dxfId="380" priority="675" stopIfTrue="1">
      <formula>$B85=$H$3</formula>
    </cfRule>
    <cfRule type="expression" dxfId="379" priority="676" stopIfTrue="1">
      <formula>$F85=$H$3</formula>
    </cfRule>
  </conditionalFormatting>
  <conditionalFormatting sqref="E85:E89">
    <cfRule type="expression" dxfId="378" priority="677" stopIfTrue="1">
      <formula>D85&lt;$H$3</formula>
    </cfRule>
  </conditionalFormatting>
  <conditionalFormatting sqref="E91:E93">
    <cfRule type="expression" dxfId="377" priority="439" stopIfTrue="1">
      <formula>D91&lt;$H$3</formula>
    </cfRule>
    <cfRule type="expression" dxfId="376" priority="440" stopIfTrue="1">
      <formula>$B91=$H$3</formula>
    </cfRule>
  </conditionalFormatting>
  <conditionalFormatting sqref="E93">
    <cfRule type="expression" dxfId="375" priority="435" stopIfTrue="1">
      <formula>$B93=$H$3</formula>
    </cfRule>
    <cfRule type="expression" dxfId="374" priority="436" stopIfTrue="1">
      <formula>D93&lt;$H$3</formula>
    </cfRule>
    <cfRule type="expression" dxfId="373" priority="437" stopIfTrue="1">
      <formula>$B93=$H$3</formula>
    </cfRule>
    <cfRule type="expression" dxfId="372" priority="438" stopIfTrue="1">
      <formula>$F93=$H$3</formula>
    </cfRule>
  </conditionalFormatting>
  <conditionalFormatting sqref="E93:E96">
    <cfRule type="expression" dxfId="371" priority="322" stopIfTrue="1">
      <formula>D93&lt;$H$3</formula>
    </cfRule>
  </conditionalFormatting>
  <conditionalFormatting sqref="E98">
    <cfRule type="expression" dxfId="370" priority="234" stopIfTrue="1">
      <formula>$B98=$H$3</formula>
    </cfRule>
    <cfRule type="expression" dxfId="369" priority="235" stopIfTrue="1">
      <formula>D98&lt;$H$3</formula>
    </cfRule>
    <cfRule type="expression" dxfId="368" priority="236" stopIfTrue="1">
      <formula>$B98=$H$3</formula>
    </cfRule>
    <cfRule type="expression" dxfId="367" priority="237" stopIfTrue="1">
      <formula>$F98=$H$3</formula>
    </cfRule>
    <cfRule type="expression" dxfId="366" priority="238" stopIfTrue="1">
      <formula>D98&lt;$H$3</formula>
    </cfRule>
    <cfRule type="expression" dxfId="365" priority="239" stopIfTrue="1">
      <formula>$B98=$H$3</formula>
    </cfRule>
  </conditionalFormatting>
  <conditionalFormatting sqref="E98:E100">
    <cfRule type="expression" dxfId="364" priority="112" stopIfTrue="1">
      <formula>D98&lt;$H$3</formula>
    </cfRule>
  </conditionalFormatting>
  <conditionalFormatting sqref="E103:E119">
    <cfRule type="expression" dxfId="363" priority="2374" stopIfTrue="1">
      <formula>D103&lt;$H$3</formula>
    </cfRule>
  </conditionalFormatting>
  <conditionalFormatting sqref="E109:E119 E121:E122">
    <cfRule type="expression" dxfId="362" priority="1973" stopIfTrue="1">
      <formula>$F109=$H$3</formula>
    </cfRule>
    <cfRule type="expression" dxfId="361" priority="1974" stopIfTrue="1">
      <formula>D109&lt;$H$3</formula>
    </cfRule>
    <cfRule type="expression" dxfId="360" priority="2073" stopIfTrue="1">
      <formula>$F109=$H$3</formula>
    </cfRule>
    <cfRule type="expression" dxfId="359" priority="2074" stopIfTrue="1">
      <formula>D109&lt;$H$3</formula>
    </cfRule>
    <cfRule type="expression" dxfId="358" priority="2075" stopIfTrue="1">
      <formula>$B109=$H$3</formula>
    </cfRule>
    <cfRule type="expression" dxfId="357" priority="2076" stopIfTrue="1">
      <formula>D109&lt;$H$3</formula>
    </cfRule>
    <cfRule type="expression" dxfId="356" priority="2077" stopIfTrue="1">
      <formula>$B109=$H$3</formula>
    </cfRule>
    <cfRule type="expression" dxfId="355" priority="2078" stopIfTrue="1">
      <formula>$F109=$H$3</formula>
    </cfRule>
    <cfRule type="expression" dxfId="354" priority="2079" stopIfTrue="1">
      <formula>D109&lt;$H$3</formula>
    </cfRule>
    <cfRule type="expression" dxfId="353" priority="2080" stopIfTrue="1">
      <formula>$B109=$H$3</formula>
    </cfRule>
  </conditionalFormatting>
  <conditionalFormatting sqref="E110:E123 E126:E127">
    <cfRule type="expression" dxfId="352" priority="535" stopIfTrue="1">
      <formula>D110&lt;$H$3</formula>
    </cfRule>
  </conditionalFormatting>
  <conditionalFormatting sqref="E117:E119 E122">
    <cfRule type="expression" dxfId="351" priority="1670" stopIfTrue="1">
      <formula>$F117=$H$3</formula>
    </cfRule>
    <cfRule type="expression" dxfId="350" priority="1671" stopIfTrue="1">
      <formula>D117&lt;$H$3</formula>
    </cfRule>
    <cfRule type="expression" dxfId="349" priority="1672" stopIfTrue="1">
      <formula>$B117=$H$3</formula>
    </cfRule>
    <cfRule type="expression" dxfId="348" priority="1673" stopIfTrue="1">
      <formula>D117&lt;$H$3</formula>
    </cfRule>
    <cfRule type="expression" dxfId="347" priority="1674" stopIfTrue="1">
      <formula>$B117=$H$3</formula>
    </cfRule>
    <cfRule type="expression" dxfId="346" priority="1675" stopIfTrue="1">
      <formula>$F117=$H$3</formula>
    </cfRule>
    <cfRule type="expression" dxfId="345" priority="1676" stopIfTrue="1">
      <formula>D117&lt;$H$3</formula>
    </cfRule>
    <cfRule type="expression" dxfId="344" priority="1677" stopIfTrue="1">
      <formula>$B117=$H$3</formula>
    </cfRule>
  </conditionalFormatting>
  <conditionalFormatting sqref="E123 E126:E127">
    <cfRule type="expression" dxfId="343" priority="529" stopIfTrue="1">
      <formula>$F123=$H$3</formula>
    </cfRule>
    <cfRule type="expression" dxfId="342" priority="530" stopIfTrue="1">
      <formula>D123&lt;$H$3</formula>
    </cfRule>
    <cfRule type="expression" dxfId="341" priority="531" stopIfTrue="1">
      <formula>$B123=$H$3</formula>
    </cfRule>
    <cfRule type="expression" dxfId="340" priority="532" stopIfTrue="1">
      <formula>D123&lt;$H$3</formula>
    </cfRule>
    <cfRule type="expression" dxfId="339" priority="533" stopIfTrue="1">
      <formula>$B123=$H$3</formula>
    </cfRule>
    <cfRule type="expression" dxfId="338" priority="534" stopIfTrue="1">
      <formula>$F123=$H$3</formula>
    </cfRule>
  </conditionalFormatting>
  <conditionalFormatting sqref="E123:E124 E126:E127">
    <cfRule type="expression" dxfId="337" priority="523" stopIfTrue="1">
      <formula>D123&lt;$H$3</formula>
    </cfRule>
  </conditionalFormatting>
  <conditionalFormatting sqref="E136 C136:C138">
    <cfRule type="expression" dxfId="336" priority="516" stopIfTrue="1">
      <formula>B136&lt;$H$3</formula>
    </cfRule>
    <cfRule type="expression" dxfId="335" priority="518" stopIfTrue="1">
      <formula>$B136=$H$3</formula>
    </cfRule>
    <cfRule type="expression" dxfId="334" priority="519" stopIfTrue="1">
      <formula>B136&lt;$H$3</formula>
    </cfRule>
  </conditionalFormatting>
  <conditionalFormatting sqref="E136 C136:C145 E141">
    <cfRule type="expression" dxfId="333" priority="522" stopIfTrue="1">
      <formula>B136&lt;$H$3</formula>
    </cfRule>
  </conditionalFormatting>
  <conditionalFormatting sqref="E136 C136:C145">
    <cfRule type="expression" dxfId="332" priority="520" stopIfTrue="1">
      <formula>$B136=$H$3</formula>
    </cfRule>
  </conditionalFormatting>
  <conditionalFormatting sqref="E136:E145">
    <cfRule type="expression" dxfId="331" priority="133" stopIfTrue="1">
      <formula>D136&lt;$H$3</formula>
    </cfRule>
  </conditionalFormatting>
  <conditionalFormatting sqref="E141 C141">
    <cfRule type="expression" dxfId="330" priority="294" stopIfTrue="1">
      <formula>B141&lt;$H$3</formula>
    </cfRule>
  </conditionalFormatting>
  <conditionalFormatting sqref="E141">
    <cfRule type="expression" dxfId="329" priority="293" stopIfTrue="1">
      <formula>$F141=$H$3</formula>
    </cfRule>
    <cfRule type="expression" dxfId="328" priority="473" stopIfTrue="1">
      <formula>$B141=$H$3</formula>
    </cfRule>
  </conditionalFormatting>
  <conditionalFormatting sqref="F4 B6:B8 D6:D8 F6:F8">
    <cfRule type="cellIs" dxfId="327" priority="8128" stopIfTrue="1" operator="lessThan">
      <formula>$H$3</formula>
    </cfRule>
  </conditionalFormatting>
  <conditionalFormatting sqref="F4">
    <cfRule type="cellIs" dxfId="326" priority="8551" stopIfTrue="1" operator="equal">
      <formula>$H$3</formula>
    </cfRule>
    <cfRule type="cellIs" dxfId="325" priority="8559" stopIfTrue="1" operator="lessThan">
      <formula>$H$3</formula>
    </cfRule>
  </conditionalFormatting>
  <conditionalFormatting sqref="F6">
    <cfRule type="cellIs" dxfId="324" priority="8064" stopIfTrue="1" operator="equal">
      <formula>$H$3</formula>
    </cfRule>
    <cfRule type="cellIs" dxfId="323" priority="8065" stopIfTrue="1" operator="lessThan">
      <formula>$H$3</formula>
    </cfRule>
    <cfRule type="cellIs" dxfId="322" priority="8066" stopIfTrue="1" operator="equal">
      <formula>$H$3</formula>
    </cfRule>
    <cfRule type="cellIs" dxfId="321" priority="8067" stopIfTrue="1" operator="lessThan">
      <formula>$H$3</formula>
    </cfRule>
    <cfRule type="cellIs" dxfId="320" priority="8068" stopIfTrue="1" operator="equal">
      <formula>$H$3</formula>
    </cfRule>
    <cfRule type="cellIs" dxfId="319" priority="8069" stopIfTrue="1" operator="lessThan">
      <formula>$H$3</formula>
    </cfRule>
    <cfRule type="cellIs" dxfId="318" priority="8070" stopIfTrue="1" operator="equal">
      <formula>$H$3</formula>
    </cfRule>
    <cfRule type="cellIs" dxfId="317" priority="8071" stopIfTrue="1" operator="lessThan">
      <formula>$H$3</formula>
    </cfRule>
    <cfRule type="cellIs" dxfId="316" priority="8072" stopIfTrue="1" operator="equal">
      <formula>$H$3</formula>
    </cfRule>
    <cfRule type="cellIs" dxfId="315" priority="8073" stopIfTrue="1" operator="lessThan">
      <formula>$H$3</formula>
    </cfRule>
    <cfRule type="cellIs" dxfId="314" priority="8074" stopIfTrue="1" operator="equal">
      <formula>$H$3</formula>
    </cfRule>
    <cfRule type="cellIs" dxfId="313" priority="8075" stopIfTrue="1" operator="lessThan">
      <formula>$H$3</formula>
    </cfRule>
    <cfRule type="cellIs" dxfId="312" priority="8076" stopIfTrue="1" operator="equal">
      <formula>$H$3</formula>
    </cfRule>
    <cfRule type="cellIs" dxfId="311" priority="8077" stopIfTrue="1" operator="lessThan">
      <formula>$H$3</formula>
    </cfRule>
    <cfRule type="cellIs" dxfId="310" priority="8078" stopIfTrue="1" operator="equal">
      <formula>$H$3</formula>
    </cfRule>
    <cfRule type="cellIs" dxfId="309" priority="8079" stopIfTrue="1" operator="lessThan">
      <formula>$H$3</formula>
    </cfRule>
    <cfRule type="cellIs" dxfId="308" priority="8080" stopIfTrue="1" operator="equal">
      <formula>$H$3</formula>
    </cfRule>
    <cfRule type="cellIs" dxfId="307" priority="8081" stopIfTrue="1" operator="lessThan">
      <formula>$H$3</formula>
    </cfRule>
    <cfRule type="cellIs" dxfId="306" priority="8082" stopIfTrue="1" operator="equal">
      <formula>$H$3</formula>
    </cfRule>
    <cfRule type="cellIs" dxfId="305" priority="8083" stopIfTrue="1" operator="lessThan">
      <formula>$H$3</formula>
    </cfRule>
    <cfRule type="cellIs" dxfId="304" priority="8084" stopIfTrue="1" operator="equal">
      <formula>$H$3</formula>
    </cfRule>
    <cfRule type="cellIs" dxfId="303" priority="8085" stopIfTrue="1" operator="lessThan">
      <formula>$H$3</formula>
    </cfRule>
    <cfRule type="cellIs" dxfId="302" priority="8086" stopIfTrue="1" operator="equal">
      <formula>$H$3</formula>
    </cfRule>
    <cfRule type="cellIs" dxfId="301" priority="8087" stopIfTrue="1" operator="lessThan">
      <formula>$H$3</formula>
    </cfRule>
    <cfRule type="cellIs" dxfId="300" priority="8088" stopIfTrue="1" operator="equal">
      <formula>$H$3</formula>
    </cfRule>
    <cfRule type="cellIs" dxfId="299" priority="8089" stopIfTrue="1" operator="lessThan">
      <formula>$H$3</formula>
    </cfRule>
    <cfRule type="cellIs" dxfId="298" priority="8090" stopIfTrue="1" operator="equal">
      <formula>$H$3</formula>
    </cfRule>
    <cfRule type="cellIs" dxfId="297" priority="8091" stopIfTrue="1" operator="lessThan">
      <formula>$H$3</formula>
    </cfRule>
    <cfRule type="cellIs" dxfId="296" priority="8092" stopIfTrue="1" operator="equal">
      <formula>$H$3</formula>
    </cfRule>
    <cfRule type="cellIs" dxfId="295" priority="8093" stopIfTrue="1" operator="lessThan">
      <formula>$H$3</formula>
    </cfRule>
    <cfRule type="cellIs" dxfId="294" priority="8094" stopIfTrue="1" operator="equal">
      <formula>$H$3</formula>
    </cfRule>
    <cfRule type="cellIs" dxfId="293" priority="8095" stopIfTrue="1" operator="lessThan">
      <formula>$H$3</formula>
    </cfRule>
    <cfRule type="cellIs" dxfId="292" priority="8096" stopIfTrue="1" operator="equal">
      <formula>$H$3</formula>
    </cfRule>
    <cfRule type="cellIs" dxfId="291" priority="8097" stopIfTrue="1" operator="lessThan">
      <formula>$H$3</formula>
    </cfRule>
    <cfRule type="cellIs" dxfId="290" priority="8098" stopIfTrue="1" operator="equal">
      <formula>$H$3</formula>
    </cfRule>
    <cfRule type="cellIs" dxfId="289" priority="8099" stopIfTrue="1" operator="lessThan">
      <formula>$H$3</formula>
    </cfRule>
    <cfRule type="cellIs" dxfId="288" priority="8100" stopIfTrue="1" operator="equal">
      <formula>$H$3</formula>
    </cfRule>
    <cfRule type="cellIs" dxfId="287" priority="8101" stopIfTrue="1" operator="lessThan">
      <formula>$H$3</formula>
    </cfRule>
    <cfRule type="cellIs" dxfId="286" priority="8102" stopIfTrue="1" operator="equal">
      <formula>$H$3</formula>
    </cfRule>
    <cfRule type="cellIs" dxfId="285" priority="8103" stopIfTrue="1" operator="lessThan">
      <formula>$H$3</formula>
    </cfRule>
    <cfRule type="cellIs" dxfId="284" priority="8104" stopIfTrue="1" operator="equal">
      <formula>$H$3</formula>
    </cfRule>
    <cfRule type="cellIs" dxfId="283" priority="8105" stopIfTrue="1" operator="lessThan">
      <formula>$H$3</formula>
    </cfRule>
    <cfRule type="cellIs" dxfId="282" priority="8106" stopIfTrue="1" operator="equal">
      <formula>$H$3</formula>
    </cfRule>
    <cfRule type="cellIs" dxfId="281" priority="8107" stopIfTrue="1" operator="lessThan">
      <formula>$H$3</formula>
    </cfRule>
    <cfRule type="cellIs" dxfId="280" priority="8108" stopIfTrue="1" operator="equal">
      <formula>$H$3</formula>
    </cfRule>
    <cfRule type="cellIs" dxfId="279" priority="8109" stopIfTrue="1" operator="lessThan">
      <formula>$H$3</formula>
    </cfRule>
    <cfRule type="cellIs" dxfId="278" priority="8110" stopIfTrue="1" operator="equal">
      <formula>$H$3</formula>
    </cfRule>
    <cfRule type="cellIs" dxfId="277" priority="8111" stopIfTrue="1" operator="lessThan">
      <formula>$H$3</formula>
    </cfRule>
    <cfRule type="cellIs" dxfId="276" priority="8112" stopIfTrue="1" operator="equal">
      <formula>$H$3</formula>
    </cfRule>
    <cfRule type="cellIs" dxfId="275" priority="8113" stopIfTrue="1" operator="lessThan">
      <formula>$H$3</formula>
    </cfRule>
    <cfRule type="cellIs" dxfId="274" priority="8114" stopIfTrue="1" operator="equal">
      <formula>$H$3</formula>
    </cfRule>
    <cfRule type="cellIs" dxfId="273" priority="8115" stopIfTrue="1" operator="lessThan">
      <formula>$H$3</formula>
    </cfRule>
    <cfRule type="cellIs" dxfId="272" priority="8116" stopIfTrue="1" operator="equal">
      <formula>$H$3</formula>
    </cfRule>
    <cfRule type="cellIs" dxfId="271" priority="8117" stopIfTrue="1" operator="lessThan">
      <formula>$H$3</formula>
    </cfRule>
    <cfRule type="cellIs" dxfId="270" priority="8118" stopIfTrue="1" operator="equal">
      <formula>$H$3</formula>
    </cfRule>
    <cfRule type="cellIs" dxfId="269" priority="8119" stopIfTrue="1" operator="lessThan">
      <formula>$H$3</formula>
    </cfRule>
    <cfRule type="cellIs" dxfId="268" priority="8120" stopIfTrue="1" operator="equal">
      <formula>$H$3</formula>
    </cfRule>
    <cfRule type="cellIs" dxfId="267" priority="8121" stopIfTrue="1" operator="lessThan">
      <formula>$H$3</formula>
    </cfRule>
    <cfRule type="cellIs" dxfId="266" priority="8122" stopIfTrue="1" operator="equal">
      <formula>$H$3</formula>
    </cfRule>
    <cfRule type="cellIs" dxfId="265" priority="8123" stopIfTrue="1" operator="lessThan">
      <formula>$H$3</formula>
    </cfRule>
  </conditionalFormatting>
  <conditionalFormatting sqref="F6:F8 F4 B6:B8 D6:D8">
    <cfRule type="cellIs" dxfId="264" priority="8127" stopIfTrue="1" operator="equal">
      <formula>$H$3</formula>
    </cfRule>
  </conditionalFormatting>
  <conditionalFormatting sqref="F8 D8 B8:B13">
    <cfRule type="cellIs" dxfId="263" priority="8151" stopIfTrue="1" operator="lessThan">
      <formula>$H$3</formula>
    </cfRule>
  </conditionalFormatting>
  <conditionalFormatting sqref="F8">
    <cfRule type="cellIs" dxfId="262" priority="8150" stopIfTrue="1" operator="equal">
      <formula>$H$3</formula>
    </cfRule>
  </conditionalFormatting>
  <conditionalFormatting sqref="F9:F12">
    <cfRule type="cellIs" dxfId="261" priority="8540" stopIfTrue="1" operator="equal">
      <formula>$H$3</formula>
    </cfRule>
    <cfRule type="cellIs" dxfId="260" priority="8541" stopIfTrue="1" operator="lessThan">
      <formula>$H$3</formula>
    </cfRule>
  </conditionalFormatting>
  <conditionalFormatting sqref="F9:F18">
    <cfRule type="cellIs" dxfId="259" priority="8407" stopIfTrue="1" operator="equal">
      <formula>$H$3</formula>
    </cfRule>
    <cfRule type="cellIs" dxfId="258" priority="8408" stopIfTrue="1" operator="lessThan">
      <formula>$H$3</formula>
    </cfRule>
  </conditionalFormatting>
  <conditionalFormatting sqref="F13:F20">
    <cfRule type="cellIs" dxfId="257" priority="3793" stopIfTrue="1" operator="equal">
      <formula>$H$3</formula>
    </cfRule>
    <cfRule type="cellIs" dxfId="256" priority="3794" stopIfTrue="1" operator="lessThan">
      <formula>$H$3</formula>
    </cfRule>
  </conditionalFormatting>
  <conditionalFormatting sqref="F19">
    <cfRule type="cellIs" dxfId="255" priority="3791" stopIfTrue="1" operator="equal">
      <formula>$H$3</formula>
    </cfRule>
    <cfRule type="cellIs" dxfId="254" priority="3792" stopIfTrue="1" operator="lessThan">
      <formula>$H$3</formula>
    </cfRule>
  </conditionalFormatting>
  <conditionalFormatting sqref="F21:F23 F26:F28 F31:F34 F37:F67 D28 D37:D39 D42 D47 D49 D52 D54:D55 D57 D60 D65:D67">
    <cfRule type="expression" dxfId="253" priority="8406" stopIfTrue="1">
      <formula>$F21=$H$3</formula>
    </cfRule>
  </conditionalFormatting>
  <conditionalFormatting sqref="F21:F23 F26:F28 F31:F34 F37:F67">
    <cfRule type="cellIs" dxfId="252" priority="8404" stopIfTrue="1" operator="equal">
      <formula>$H$3</formula>
    </cfRule>
    <cfRule type="cellIs" dxfId="251" priority="8405" stopIfTrue="1" operator="lessThan">
      <formula>$H$3</formula>
    </cfRule>
  </conditionalFormatting>
  <conditionalFormatting sqref="F24:F25">
    <cfRule type="cellIs" dxfId="250" priority="3796" stopIfTrue="1" operator="equal">
      <formula>$H$3</formula>
    </cfRule>
    <cfRule type="cellIs" dxfId="249" priority="3797" stopIfTrue="1" operator="lessThan">
      <formula>$H$3</formula>
    </cfRule>
  </conditionalFormatting>
  <conditionalFormatting sqref="F29:F30">
    <cfRule type="cellIs" dxfId="248" priority="3583" stopIfTrue="1" operator="equal">
      <formula>$H$3</formula>
    </cfRule>
    <cfRule type="cellIs" dxfId="247" priority="3584" stopIfTrue="1" operator="lessThan">
      <formula>$H$3</formula>
    </cfRule>
  </conditionalFormatting>
  <conditionalFormatting sqref="F35:F36">
    <cfRule type="cellIs" dxfId="246" priority="3385" stopIfTrue="1" operator="equal">
      <formula>$H$3</formula>
    </cfRule>
    <cfRule type="cellIs" dxfId="245" priority="3386" stopIfTrue="1" operator="lessThan">
      <formula>$H$3</formula>
    </cfRule>
  </conditionalFormatting>
  <conditionalFormatting sqref="F69">
    <cfRule type="cellIs" dxfId="244" priority="2367" stopIfTrue="1" operator="equal">
      <formula>$H$3</formula>
    </cfRule>
    <cfRule type="cellIs" dxfId="243" priority="2368" stopIfTrue="1" operator="lessThan">
      <formula>$H$3</formula>
    </cfRule>
  </conditionalFormatting>
  <conditionalFormatting sqref="F70:F71">
    <cfRule type="cellIs" dxfId="242" priority="1794" stopIfTrue="1" operator="equal">
      <formula>$H$3</formula>
    </cfRule>
    <cfRule type="cellIs" dxfId="241" priority="1795" stopIfTrue="1" operator="lessThan">
      <formula>$H$3</formula>
    </cfRule>
    <cfRule type="expression" dxfId="240" priority="1813" stopIfTrue="1">
      <formula>$F70=$H$3</formula>
    </cfRule>
  </conditionalFormatting>
  <conditionalFormatting sqref="F70:F75">
    <cfRule type="cellIs" dxfId="239" priority="1811" stopIfTrue="1" operator="equal">
      <formula>$H$3</formula>
    </cfRule>
    <cfRule type="cellIs" dxfId="238" priority="1812" stopIfTrue="1" operator="lessThan">
      <formula>$H$3</formula>
    </cfRule>
  </conditionalFormatting>
  <conditionalFormatting sqref="F72:F75">
    <cfRule type="cellIs" dxfId="237" priority="2336" stopIfTrue="1" operator="equal">
      <formula>$H$3</formula>
    </cfRule>
    <cfRule type="cellIs" dxfId="236" priority="2337" stopIfTrue="1" operator="lessThan">
      <formula>$H$3</formula>
    </cfRule>
  </conditionalFormatting>
  <conditionalFormatting sqref="F76:F77">
    <cfRule type="cellIs" dxfId="235" priority="1696" stopIfTrue="1" operator="equal">
      <formula>$H$3</formula>
    </cfRule>
    <cfRule type="cellIs" dxfId="234" priority="1697" stopIfTrue="1" operator="lessThan">
      <formula>$H$3</formula>
    </cfRule>
  </conditionalFormatting>
  <conditionalFormatting sqref="F76:F80">
    <cfRule type="cellIs" dxfId="233" priority="1698" stopIfTrue="1" operator="equal">
      <formula>$H$3</formula>
    </cfRule>
    <cfRule type="cellIs" dxfId="232" priority="1699" stopIfTrue="1" operator="lessThan">
      <formula>$H$3</formula>
    </cfRule>
  </conditionalFormatting>
  <conditionalFormatting sqref="F80:F81">
    <cfRule type="cellIs" dxfId="231" priority="1216" stopIfTrue="1" operator="equal">
      <formula>$H$3</formula>
    </cfRule>
    <cfRule type="cellIs" dxfId="230" priority="1217" stopIfTrue="1" operator="lessThan">
      <formula>$H$3</formula>
    </cfRule>
  </conditionalFormatting>
  <conditionalFormatting sqref="F81:F84">
    <cfRule type="cellIs" dxfId="229" priority="1189" stopIfTrue="1" operator="equal">
      <formula>$H$3</formula>
    </cfRule>
    <cfRule type="cellIs" dxfId="228" priority="1190" stopIfTrue="1" operator="lessThan">
      <formula>$H$3</formula>
    </cfRule>
  </conditionalFormatting>
  <conditionalFormatting sqref="F82">
    <cfRule type="cellIs" dxfId="227" priority="1187" stopIfTrue="1" operator="equal">
      <formula>$H$3</formula>
    </cfRule>
    <cfRule type="cellIs" dxfId="226" priority="1188" stopIfTrue="1" operator="lessThan">
      <formula>$H$3</formula>
    </cfRule>
  </conditionalFormatting>
  <conditionalFormatting sqref="F83:F84">
    <cfRule type="cellIs" dxfId="225" priority="1193" stopIfTrue="1" operator="equal">
      <formula>$H$3</formula>
    </cfRule>
    <cfRule type="cellIs" dxfId="224" priority="1194" stopIfTrue="1" operator="lessThan">
      <formula>$H$3</formula>
    </cfRule>
  </conditionalFormatting>
  <conditionalFormatting sqref="F85">
    <cfRule type="cellIs" dxfId="223" priority="1083" stopIfTrue="1" operator="equal">
      <formula>$H$3</formula>
    </cfRule>
    <cfRule type="cellIs" dxfId="222" priority="1084" stopIfTrue="1" operator="lessThan">
      <formula>$H$3</formula>
    </cfRule>
  </conditionalFormatting>
  <conditionalFormatting sqref="F85:F87">
    <cfRule type="cellIs" dxfId="221" priority="1080" stopIfTrue="1" operator="equal">
      <formula>$H$3</formula>
    </cfRule>
    <cfRule type="cellIs" dxfId="220" priority="1081" stopIfTrue="1" operator="lessThan">
      <formula>$H$3</formula>
    </cfRule>
  </conditionalFormatting>
  <conditionalFormatting sqref="F86:F90">
    <cfRule type="cellIs" dxfId="219" priority="796" stopIfTrue="1" operator="equal">
      <formula>$H$3</formula>
    </cfRule>
    <cfRule type="cellIs" dxfId="218" priority="797" stopIfTrue="1" operator="lessThan">
      <formula>$H$3</formula>
    </cfRule>
  </conditionalFormatting>
  <conditionalFormatting sqref="F88">
    <cfRule type="cellIs" dxfId="217" priority="794" stopIfTrue="1" operator="equal">
      <formula>$H$3</formula>
    </cfRule>
    <cfRule type="cellIs" dxfId="216" priority="795" stopIfTrue="1" operator="lessThan">
      <formula>$H$3</formula>
    </cfRule>
  </conditionalFormatting>
  <conditionalFormatting sqref="F89:F90">
    <cfRule type="cellIs" dxfId="215" priority="799" stopIfTrue="1" operator="equal">
      <formula>$H$3</formula>
    </cfRule>
    <cfRule type="cellIs" dxfId="214" priority="800" stopIfTrue="1" operator="lessThan">
      <formula>$H$3</formula>
    </cfRule>
  </conditionalFormatting>
  <conditionalFormatting sqref="F91">
    <cfRule type="cellIs" dxfId="213" priority="565" stopIfTrue="1" operator="equal">
      <formula>$H$3</formula>
    </cfRule>
    <cfRule type="cellIs" dxfId="212" priority="566" stopIfTrue="1" operator="lessThan">
      <formula>$H$3</formula>
    </cfRule>
  </conditionalFormatting>
  <conditionalFormatting sqref="F91:F92">
    <cfRule type="cellIs" dxfId="211" priority="563" stopIfTrue="1" operator="equal">
      <formula>$H$3</formula>
    </cfRule>
    <cfRule type="cellIs" dxfId="210" priority="564" stopIfTrue="1" operator="lessThan">
      <formula>$H$3</formula>
    </cfRule>
  </conditionalFormatting>
  <conditionalFormatting sqref="F92:F93">
    <cfRule type="cellIs" dxfId="209" priority="352" stopIfTrue="1" operator="equal">
      <formula>$H$3</formula>
    </cfRule>
    <cfRule type="cellIs" dxfId="208" priority="353" stopIfTrue="1" operator="lessThan">
      <formula>$H$3</formula>
    </cfRule>
  </conditionalFormatting>
  <conditionalFormatting sqref="F93:F96">
    <cfRule type="cellIs" dxfId="207" priority="329" stopIfTrue="1" operator="equal">
      <formula>$H$3</formula>
    </cfRule>
    <cfRule type="cellIs" dxfId="206" priority="330" stopIfTrue="1" operator="lessThan">
      <formula>$H$3</formula>
    </cfRule>
  </conditionalFormatting>
  <conditionalFormatting sqref="F94">
    <cfRule type="cellIs" dxfId="205" priority="327" stopIfTrue="1" operator="equal">
      <formula>$H$3</formula>
    </cfRule>
    <cfRule type="cellIs" dxfId="204" priority="328" stopIfTrue="1" operator="lessThan">
      <formula>$H$3</formula>
    </cfRule>
  </conditionalFormatting>
  <conditionalFormatting sqref="F95:F96">
    <cfRule type="cellIs" dxfId="203" priority="332" stopIfTrue="1" operator="equal">
      <formula>$H$3</formula>
    </cfRule>
    <cfRule type="cellIs" dxfId="202" priority="333" stopIfTrue="1" operator="lessThan">
      <formula>$H$3</formula>
    </cfRule>
  </conditionalFormatting>
  <conditionalFormatting sqref="F97">
    <cfRule type="cellIs" dxfId="201" priority="309" stopIfTrue="1" operator="equal">
      <formula>$H$3</formula>
    </cfRule>
    <cfRule type="cellIs" dxfId="200" priority="310" stopIfTrue="1" operator="lessThan">
      <formula>$H$3</formula>
    </cfRule>
  </conditionalFormatting>
  <conditionalFormatting sqref="F97:F98">
    <cfRule type="cellIs" dxfId="199" priority="151" stopIfTrue="1" operator="equal">
      <formula>$H$3</formula>
    </cfRule>
    <cfRule type="cellIs" dxfId="198" priority="152" stopIfTrue="1" operator="lessThan">
      <formula>$H$3</formula>
    </cfRule>
  </conditionalFormatting>
  <conditionalFormatting sqref="F98:F100">
    <cfRule type="cellIs" dxfId="197" priority="119" stopIfTrue="1" operator="equal">
      <formula>$H$3</formula>
    </cfRule>
    <cfRule type="cellIs" dxfId="196" priority="120" stopIfTrue="1" operator="lessThan">
      <formula>$H$3</formula>
    </cfRule>
  </conditionalFormatting>
  <conditionalFormatting sqref="F99">
    <cfRule type="cellIs" dxfId="195" priority="117" stopIfTrue="1" operator="equal">
      <formula>$H$3</formula>
    </cfRule>
    <cfRule type="cellIs" dxfId="194" priority="118" stopIfTrue="1" operator="lessThan">
      <formula>$H$3</formula>
    </cfRule>
  </conditionalFormatting>
  <conditionalFormatting sqref="F100">
    <cfRule type="cellIs" dxfId="193" priority="122" stopIfTrue="1" operator="equal">
      <formula>$H$3</formula>
    </cfRule>
    <cfRule type="cellIs" dxfId="192" priority="123" stopIfTrue="1" operator="lessThan">
      <formula>$H$3</formula>
    </cfRule>
  </conditionalFormatting>
  <conditionalFormatting sqref="F103:F106 F108:F111">
    <cfRule type="cellIs" dxfId="191" priority="2492" stopIfTrue="1" operator="equal">
      <formula>$H$3</formula>
    </cfRule>
    <cfRule type="cellIs" dxfId="190" priority="2493" stopIfTrue="1" operator="lessThan">
      <formula>$H$3</formula>
    </cfRule>
  </conditionalFormatting>
  <conditionalFormatting sqref="F103:F111">
    <cfRule type="cellIs" dxfId="189" priority="1986" stopIfTrue="1" operator="equal">
      <formula>$H$3</formula>
    </cfRule>
    <cfRule type="cellIs" dxfId="188" priority="1987" stopIfTrue="1" operator="lessThan">
      <formula>$H$3</formula>
    </cfRule>
  </conditionalFormatting>
  <conditionalFormatting sqref="F107">
    <cfRule type="cellIs" dxfId="187" priority="1983" stopIfTrue="1" operator="equal">
      <formula>$H$3</formula>
    </cfRule>
    <cfRule type="cellIs" dxfId="186" priority="1984" stopIfTrue="1" operator="lessThan">
      <formula>$H$3</formula>
    </cfRule>
  </conditionalFormatting>
  <conditionalFormatting sqref="F112">
    <cfRule type="cellIs" dxfId="185" priority="1961" stopIfTrue="1" operator="equal">
      <formula>$H$3</formula>
    </cfRule>
    <cfRule type="cellIs" dxfId="184" priority="1962" stopIfTrue="1" operator="lessThan">
      <formula>$H$3</formula>
    </cfRule>
  </conditionalFormatting>
  <conditionalFormatting sqref="F112:F115">
    <cfRule type="cellIs" dxfId="183" priority="1918" stopIfTrue="1" operator="equal">
      <formula>$H$3</formula>
    </cfRule>
    <cfRule type="cellIs" dxfId="182" priority="1919" stopIfTrue="1" operator="lessThan">
      <formula>$H$3</formula>
    </cfRule>
  </conditionalFormatting>
  <conditionalFormatting sqref="F113:F116">
    <cfRule type="cellIs" dxfId="181" priority="1667" stopIfTrue="1" operator="equal">
      <formula>$H$3</formula>
    </cfRule>
    <cfRule type="cellIs" dxfId="180" priority="1668" stopIfTrue="1" operator="lessThan">
      <formula>$H$3</formula>
    </cfRule>
  </conditionalFormatting>
  <conditionalFormatting sqref="F116:F117">
    <cfRule type="cellIs" dxfId="179" priority="1663" stopIfTrue="1" operator="equal">
      <formula>$H$3</formula>
    </cfRule>
    <cfRule type="cellIs" dxfId="178" priority="1664" stopIfTrue="1" operator="lessThan">
      <formula>$H$3</formula>
    </cfRule>
  </conditionalFormatting>
  <conditionalFormatting sqref="F117:F118">
    <cfRule type="cellIs" dxfId="177" priority="1635" stopIfTrue="1" operator="equal">
      <formula>$H$3</formula>
    </cfRule>
    <cfRule type="cellIs" dxfId="176" priority="1636" stopIfTrue="1" operator="lessThan">
      <formula>$H$3</formula>
    </cfRule>
  </conditionalFormatting>
  <conditionalFormatting sqref="F118:F119">
    <cfRule type="cellIs" dxfId="175" priority="1552" stopIfTrue="1" operator="equal">
      <formula>$H$3</formula>
    </cfRule>
    <cfRule type="cellIs" dxfId="174" priority="1553" stopIfTrue="1" operator="lessThan">
      <formula>$H$3</formula>
    </cfRule>
  </conditionalFormatting>
  <conditionalFormatting sqref="F119:F120">
    <cfRule type="cellIs" dxfId="173" priority="1532" stopIfTrue="1" operator="equal">
      <formula>$H$3</formula>
    </cfRule>
    <cfRule type="cellIs" dxfId="172" priority="1533" stopIfTrue="1" operator="lessThan">
      <formula>$H$3</formula>
    </cfRule>
  </conditionalFormatting>
  <conditionalFormatting sqref="F120:F121">
    <cfRule type="cellIs" dxfId="171" priority="1040" stopIfTrue="1" operator="equal">
      <formula>$H$3</formula>
    </cfRule>
    <cfRule type="cellIs" dxfId="170" priority="1041" stopIfTrue="1" operator="lessThan">
      <formula>$H$3</formula>
    </cfRule>
  </conditionalFormatting>
  <conditionalFormatting sqref="F121:F122">
    <cfRule type="cellIs" dxfId="169" priority="1038" stopIfTrue="1" operator="equal">
      <formula>$H$3</formula>
    </cfRule>
    <cfRule type="cellIs" dxfId="168" priority="1039" stopIfTrue="1" operator="lessThan">
      <formula>$H$3</formula>
    </cfRule>
  </conditionalFormatting>
  <conditionalFormatting sqref="F122:F123">
    <cfRule type="cellIs" dxfId="167" priority="915" stopIfTrue="1" operator="equal">
      <formula>$H$3</formula>
    </cfRule>
    <cfRule type="cellIs" dxfId="166" priority="916" stopIfTrue="1" operator="lessThan">
      <formula>$H$3</formula>
    </cfRule>
  </conditionalFormatting>
  <conditionalFormatting sqref="F123:F126">
    <cfRule type="cellIs" dxfId="165" priority="905" stopIfTrue="1" operator="equal">
      <formula>$H$3</formula>
    </cfRule>
    <cfRule type="cellIs" dxfId="164" priority="906" stopIfTrue="1" operator="lessThan">
      <formula>$H$3</formula>
    </cfRule>
  </conditionalFormatting>
  <conditionalFormatting sqref="F124">
    <cfRule type="cellIs" dxfId="163" priority="903" stopIfTrue="1" operator="equal">
      <formula>$H$3</formula>
    </cfRule>
    <cfRule type="cellIs" dxfId="162" priority="904" stopIfTrue="1" operator="lessThan">
      <formula>$H$3</formula>
    </cfRule>
  </conditionalFormatting>
  <conditionalFormatting sqref="F125:F126">
    <cfRule type="cellIs" dxfId="161" priority="909" stopIfTrue="1" operator="equal">
      <formula>$H$3</formula>
    </cfRule>
    <cfRule type="cellIs" dxfId="160" priority="910" stopIfTrue="1" operator="lessThan">
      <formula>$H$3</formula>
    </cfRule>
  </conditionalFormatting>
  <conditionalFormatting sqref="F128">
    <cfRule type="cellIs" dxfId="159" priority="684" stopIfTrue="1" operator="equal">
      <formula>$H$3</formula>
    </cfRule>
    <cfRule type="cellIs" dxfId="158" priority="685" stopIfTrue="1" operator="lessThan">
      <formula>$H$3</formula>
    </cfRule>
  </conditionalFormatting>
  <conditionalFormatting sqref="F136">
    <cfRule type="cellIs" dxfId="157" priority="502" stopIfTrue="1" operator="equal">
      <formula>$H$3</formula>
    </cfRule>
    <cfRule type="cellIs" dxfId="156" priority="503" stopIfTrue="1" operator="lessThan">
      <formula>$H$3</formula>
    </cfRule>
  </conditionalFormatting>
  <conditionalFormatting sqref="F136:F138">
    <cfRule type="cellIs" dxfId="155" priority="496" stopIfTrue="1" operator="equal">
      <formula>$H$3</formula>
    </cfRule>
    <cfRule type="cellIs" dxfId="154" priority="497" stopIfTrue="1" operator="lessThan">
      <formula>$H$3</formula>
    </cfRule>
  </conditionalFormatting>
  <conditionalFormatting sqref="F137">
    <cfRule type="cellIs" dxfId="153" priority="494" stopIfTrue="1" operator="equal">
      <formula>$H$3</formula>
    </cfRule>
    <cfRule type="cellIs" dxfId="152" priority="495" stopIfTrue="1" operator="lessThan">
      <formula>$H$3</formula>
    </cfRule>
  </conditionalFormatting>
  <conditionalFormatting sqref="F138">
    <cfRule type="cellIs" dxfId="151" priority="498" stopIfTrue="1" operator="equal">
      <formula>$H$3</formula>
    </cfRule>
    <cfRule type="cellIs" dxfId="150" priority="499" stopIfTrue="1" operator="lessThan">
      <formula>$H$3</formula>
    </cfRule>
  </conditionalFormatting>
  <conditionalFormatting sqref="F139:F140">
    <cfRule type="cellIs" dxfId="149" priority="461" stopIfTrue="1" operator="equal">
      <formula>$H$3</formula>
    </cfRule>
    <cfRule type="cellIs" dxfId="148" priority="462" stopIfTrue="1" operator="lessThan">
      <formula>$H$3</formula>
    </cfRule>
  </conditionalFormatting>
  <conditionalFormatting sqref="F139:F141">
    <cfRule type="cellIs" dxfId="147" priority="291" stopIfTrue="1" operator="equal">
      <formula>$H$3</formula>
    </cfRule>
    <cfRule type="cellIs" dxfId="146" priority="292" stopIfTrue="1" operator="lessThan">
      <formula>$H$3</formula>
    </cfRule>
  </conditionalFormatting>
  <conditionalFormatting sqref="F141:F143">
    <cfRule type="cellIs" dxfId="145" priority="259" stopIfTrue="1" operator="equal">
      <formula>$H$3</formula>
    </cfRule>
    <cfRule type="cellIs" dxfId="144" priority="260" stopIfTrue="1" operator="lessThan">
      <formula>$H$3</formula>
    </cfRule>
  </conditionalFormatting>
  <conditionalFormatting sqref="F142">
    <cfRule type="cellIs" dxfId="143" priority="257" stopIfTrue="1" operator="equal">
      <formula>$H$3</formula>
    </cfRule>
    <cfRule type="cellIs" dxfId="142" priority="258" stopIfTrue="1" operator="lessThan">
      <formula>$H$3</formula>
    </cfRule>
  </conditionalFormatting>
  <conditionalFormatting sqref="F143">
    <cfRule type="cellIs" dxfId="141" priority="261" stopIfTrue="1" operator="equal">
      <formula>$H$3</formula>
    </cfRule>
    <cfRule type="cellIs" dxfId="140" priority="262" stopIfTrue="1" operator="lessThan">
      <formula>$H$3</formula>
    </cfRule>
  </conditionalFormatting>
  <conditionalFormatting sqref="F144:F145">
    <cfRule type="cellIs" dxfId="139" priority="91" stopIfTrue="1" operator="equal">
      <formula>$H$3</formula>
    </cfRule>
    <cfRule type="cellIs" dxfId="138" priority="92" stopIfTrue="1" operator="lessThan">
      <formula>$H$3</formula>
    </cfRule>
    <cfRule type="cellIs" dxfId="137" priority="95" stopIfTrue="1" operator="equal">
      <formula>$H$3</formula>
    </cfRule>
    <cfRule type="cellIs" dxfId="136" priority="96" stopIfTrue="1" operator="lessThan">
      <formula>$H$3</formula>
    </cfRule>
  </conditionalFormatting>
  <conditionalFormatting sqref="F72:G80">
    <cfRule type="expression" dxfId="135" priority="2338" stopIfTrue="1">
      <formula>$F72=$H$3</formula>
    </cfRule>
  </conditionalFormatting>
  <conditionalFormatting sqref="G4 G6:G12">
    <cfRule type="expression" dxfId="134" priority="8126" stopIfTrue="1">
      <formula>F4&lt;$H$3</formula>
    </cfRule>
  </conditionalFormatting>
  <conditionalFormatting sqref="G13 G24 G29 G35">
    <cfRule type="expression" dxfId="133" priority="8280" stopIfTrue="1">
      <formula>$B13=$H$3</formula>
    </cfRule>
  </conditionalFormatting>
  <conditionalFormatting sqref="G13 G24 G29">
    <cfRule type="expression" dxfId="132" priority="8278" stopIfTrue="1">
      <formula>F13&lt;$H$3</formula>
    </cfRule>
  </conditionalFormatting>
  <conditionalFormatting sqref="G13">
    <cfRule type="expression" dxfId="131" priority="8276" stopIfTrue="1">
      <formula>$F13=$H$3</formula>
    </cfRule>
  </conditionalFormatting>
  <conditionalFormatting sqref="G14:G23">
    <cfRule type="expression" dxfId="130" priority="3790" stopIfTrue="1">
      <formula>F14&lt;$H$3</formula>
    </cfRule>
  </conditionalFormatting>
  <conditionalFormatting sqref="G25:G28 G30:G34">
    <cfRule type="expression" dxfId="129" priority="5144" stopIfTrue="1">
      <formula>F25&lt;$H$3</formula>
    </cfRule>
  </conditionalFormatting>
  <conditionalFormatting sqref="G68">
    <cfRule type="expression" dxfId="128" priority="2358" stopIfTrue="1">
      <formula>$F68=$H$3</formula>
    </cfRule>
  </conditionalFormatting>
  <conditionalFormatting sqref="G68:G69">
    <cfRule type="expression" dxfId="127" priority="2359" stopIfTrue="1">
      <formula>F68&lt;$H$3</formula>
    </cfRule>
  </conditionalFormatting>
  <conditionalFormatting sqref="G69">
    <cfRule type="expression" dxfId="126" priority="2366" stopIfTrue="1">
      <formula>$F69=$H$3</formula>
    </cfRule>
  </conditionalFormatting>
  <conditionalFormatting sqref="G70:G71 G76:G77">
    <cfRule type="expression" dxfId="125" priority="1798" stopIfTrue="1">
      <formula>F70&lt;$H$3</formula>
    </cfRule>
  </conditionalFormatting>
  <conditionalFormatting sqref="G70:G71">
    <cfRule type="expression" dxfId="124" priority="1797" stopIfTrue="1">
      <formula>$F70=$H$3</formula>
    </cfRule>
  </conditionalFormatting>
  <conditionalFormatting sqref="G81:G82">
    <cfRule type="expression" dxfId="123" priority="1191" stopIfTrue="1">
      <formula>F81&lt;$H$3</formula>
    </cfRule>
  </conditionalFormatting>
  <conditionalFormatting sqref="G88">
    <cfRule type="expression" dxfId="122" priority="798" stopIfTrue="1">
      <formula>F88&lt;$H$3</formula>
    </cfRule>
  </conditionalFormatting>
  <conditionalFormatting sqref="G94">
    <cfRule type="expression" dxfId="121" priority="331" stopIfTrue="1">
      <formula>F94&lt;$H$3</formula>
    </cfRule>
  </conditionalFormatting>
  <conditionalFormatting sqref="G99">
    <cfRule type="expression" dxfId="120" priority="121" stopIfTrue="1">
      <formula>F99&lt;$H$3</formula>
    </cfRule>
  </conditionalFormatting>
  <conditionalFormatting sqref="G136:G145">
    <cfRule type="expression" dxfId="119" priority="463" stopIfTrue="1">
      <formula>F136&lt;$H$3</formula>
    </cfRule>
  </conditionalFormatting>
  <conditionalFormatting sqref="C129">
    <cfRule type="expression" dxfId="118" priority="81" stopIfTrue="1">
      <formula>B129&lt;$H$3</formula>
    </cfRule>
  </conditionalFormatting>
  <conditionalFormatting sqref="C129">
    <cfRule type="expression" dxfId="117" priority="82" stopIfTrue="1">
      <formula>$B129=$H$3</formula>
    </cfRule>
    <cfRule type="expression" dxfId="116" priority="83" stopIfTrue="1">
      <formula>B129&lt;$H$3</formula>
    </cfRule>
    <cfRule type="expression" dxfId="115" priority="85" stopIfTrue="1">
      <formula>$F129=$H$3</formula>
    </cfRule>
    <cfRule type="expression" dxfId="114" priority="86" stopIfTrue="1">
      <formula>B129&lt;$H$3</formula>
    </cfRule>
  </conditionalFormatting>
  <conditionalFormatting sqref="C129">
    <cfRule type="expression" dxfId="113" priority="80" stopIfTrue="1">
      <formula>$F129=$H$3</formula>
    </cfRule>
  </conditionalFormatting>
  <conditionalFormatting sqref="C129">
    <cfRule type="expression" dxfId="112" priority="84" stopIfTrue="1">
      <formula>$B129=$H$3</formula>
    </cfRule>
  </conditionalFormatting>
  <conditionalFormatting sqref="C129">
    <cfRule type="expression" dxfId="111" priority="76" stopIfTrue="1">
      <formula>$F129=$H$3</formula>
    </cfRule>
    <cfRule type="expression" dxfId="110" priority="77" stopIfTrue="1">
      <formula>B129&lt;$H$3</formula>
    </cfRule>
    <cfRule type="expression" dxfId="109" priority="78" stopIfTrue="1">
      <formula>$B129=$H$3</formula>
    </cfRule>
    <cfRule type="expression" dxfId="108" priority="79" stopIfTrue="1">
      <formula>B129&lt;$H$3</formula>
    </cfRule>
  </conditionalFormatting>
  <conditionalFormatting sqref="C129">
    <cfRule type="expression" dxfId="107" priority="70" stopIfTrue="1">
      <formula>$F129=$H$3</formula>
    </cfRule>
    <cfRule type="expression" dxfId="106" priority="71" stopIfTrue="1">
      <formula>B129&lt;$H$3</formula>
    </cfRule>
  </conditionalFormatting>
  <conditionalFormatting sqref="D129">
    <cfRule type="cellIs" dxfId="105" priority="68" stopIfTrue="1" operator="equal">
      <formula>$H$3</formula>
    </cfRule>
    <cfRule type="cellIs" dxfId="104" priority="69" stopIfTrue="1" operator="lessThan">
      <formula>$H$3</formula>
    </cfRule>
  </conditionalFormatting>
  <conditionalFormatting sqref="D129">
    <cfRule type="cellIs" dxfId="103" priority="66" stopIfTrue="1" operator="equal">
      <formula>$H$3</formula>
    </cfRule>
    <cfRule type="cellIs" dxfId="102" priority="67" stopIfTrue="1" operator="lessThan">
      <formula>$H$3</formula>
    </cfRule>
  </conditionalFormatting>
  <conditionalFormatting sqref="E129">
    <cfRule type="expression" dxfId="101" priority="65" stopIfTrue="1">
      <formula>D129&lt;$H$3</formula>
    </cfRule>
  </conditionalFormatting>
  <conditionalFormatting sqref="F129">
    <cfRule type="cellIs" dxfId="100" priority="74" stopIfTrue="1" operator="equal">
      <formula>$H$3</formula>
    </cfRule>
    <cfRule type="cellIs" dxfId="99" priority="75" stopIfTrue="1" operator="lessThan">
      <formula>$H$3</formula>
    </cfRule>
  </conditionalFormatting>
  <conditionalFormatting sqref="F129">
    <cfRule type="cellIs" dxfId="98" priority="72" stopIfTrue="1" operator="equal">
      <formula>$H$3</formula>
    </cfRule>
    <cfRule type="cellIs" dxfId="97" priority="73" stopIfTrue="1" operator="lessThan">
      <formula>$H$3</formula>
    </cfRule>
  </conditionalFormatting>
  <conditionalFormatting sqref="C130">
    <cfRule type="expression" dxfId="96" priority="59" stopIfTrue="1">
      <formula>B130&lt;$H$3</formula>
    </cfRule>
  </conditionalFormatting>
  <conditionalFormatting sqref="C130">
    <cfRule type="expression" dxfId="95" priority="60" stopIfTrue="1">
      <formula>$B130=$H$3</formula>
    </cfRule>
    <cfRule type="expression" dxfId="94" priority="61" stopIfTrue="1">
      <formula>B130&lt;$H$3</formula>
    </cfRule>
    <cfRule type="expression" dxfId="93" priority="63" stopIfTrue="1">
      <formula>$F130=$H$3</formula>
    </cfRule>
    <cfRule type="expression" dxfId="92" priority="64" stopIfTrue="1">
      <formula>B130&lt;$H$3</formula>
    </cfRule>
  </conditionalFormatting>
  <conditionalFormatting sqref="C130">
    <cfRule type="expression" dxfId="91" priority="58" stopIfTrue="1">
      <formula>$F130=$H$3</formula>
    </cfRule>
  </conditionalFormatting>
  <conditionalFormatting sqref="C130">
    <cfRule type="expression" dxfId="90" priority="62" stopIfTrue="1">
      <formula>$B130=$H$3</formula>
    </cfRule>
  </conditionalFormatting>
  <conditionalFormatting sqref="D130">
    <cfRule type="cellIs" dxfId="89" priority="52" stopIfTrue="1" operator="equal">
      <formula>$H$3</formula>
    </cfRule>
    <cfRule type="cellIs" dxfId="88" priority="53" stopIfTrue="1" operator="lessThan">
      <formula>$H$3</formula>
    </cfRule>
  </conditionalFormatting>
  <conditionalFormatting sqref="D130">
    <cfRule type="cellIs" dxfId="87" priority="43" stopIfTrue="1" operator="equal">
      <formula>$H$3</formula>
    </cfRule>
    <cfRule type="cellIs" dxfId="86" priority="44" stopIfTrue="1" operator="lessThan">
      <formula>$H$3</formula>
    </cfRule>
  </conditionalFormatting>
  <conditionalFormatting sqref="E130">
    <cfRule type="expression" dxfId="85" priority="51" stopIfTrue="1">
      <formula>D130&lt;$H$3</formula>
    </cfRule>
  </conditionalFormatting>
  <conditionalFormatting sqref="E130">
    <cfRule type="expression" dxfId="84" priority="45" stopIfTrue="1">
      <formula>$F130=$H$3</formula>
    </cfRule>
    <cfRule type="expression" dxfId="83" priority="46" stopIfTrue="1">
      <formula>D130&lt;$H$3</formula>
    </cfRule>
    <cfRule type="expression" dxfId="82" priority="47" stopIfTrue="1">
      <formula>$B130=$H$3</formula>
    </cfRule>
    <cfRule type="expression" dxfId="81" priority="48" stopIfTrue="1">
      <formula>D130&lt;$H$3</formula>
    </cfRule>
    <cfRule type="expression" dxfId="80" priority="49" stopIfTrue="1">
      <formula>$B130=$H$3</formula>
    </cfRule>
    <cfRule type="expression" dxfId="79" priority="50" stopIfTrue="1">
      <formula>$F130=$H$3</formula>
    </cfRule>
  </conditionalFormatting>
  <conditionalFormatting sqref="E130">
    <cfRule type="expression" dxfId="78" priority="42" stopIfTrue="1">
      <formula>D130&lt;$H$3</formula>
    </cfRule>
  </conditionalFormatting>
  <conditionalFormatting sqref="F130">
    <cfRule type="cellIs" dxfId="77" priority="56" stopIfTrue="1" operator="equal">
      <formula>$H$3</formula>
    </cfRule>
    <cfRule type="cellIs" dxfId="76" priority="57" stopIfTrue="1" operator="lessThan">
      <formula>$H$3</formula>
    </cfRule>
  </conditionalFormatting>
  <conditionalFormatting sqref="F130">
    <cfRule type="cellIs" dxfId="75" priority="54" stopIfTrue="1" operator="equal">
      <formula>$H$3</formula>
    </cfRule>
    <cfRule type="cellIs" dxfId="74" priority="55" stopIfTrue="1" operator="lessThan">
      <formula>$H$3</formula>
    </cfRule>
  </conditionalFormatting>
  <conditionalFormatting sqref="C131">
    <cfRule type="expression" dxfId="40" priority="36" stopIfTrue="1">
      <formula>B131&lt;$H$3</formula>
    </cfRule>
  </conditionalFormatting>
  <conditionalFormatting sqref="C131">
    <cfRule type="expression" dxfId="39" priority="37" stopIfTrue="1">
      <formula>$B131=$H$3</formula>
    </cfRule>
    <cfRule type="expression" dxfId="38" priority="38" stopIfTrue="1">
      <formula>B131&lt;$H$3</formula>
    </cfRule>
    <cfRule type="expression" dxfId="37" priority="40" stopIfTrue="1">
      <formula>$F131=$H$3</formula>
    </cfRule>
    <cfRule type="expression" dxfId="36" priority="41" stopIfTrue="1">
      <formula>B131&lt;$H$3</formula>
    </cfRule>
  </conditionalFormatting>
  <conditionalFormatting sqref="C131">
    <cfRule type="expression" dxfId="35" priority="35" stopIfTrue="1">
      <formula>$F131=$H$3</formula>
    </cfRule>
  </conditionalFormatting>
  <conditionalFormatting sqref="C131">
    <cfRule type="expression" dxfId="34" priority="39" stopIfTrue="1">
      <formula>$B131=$H$3</formula>
    </cfRule>
  </conditionalFormatting>
  <conditionalFormatting sqref="C131">
    <cfRule type="expression" dxfId="33" priority="31" stopIfTrue="1">
      <formula>$F131=$H$3</formula>
    </cfRule>
    <cfRule type="expression" dxfId="32" priority="32" stopIfTrue="1">
      <formula>B131&lt;$H$3</formula>
    </cfRule>
    <cfRule type="expression" dxfId="31" priority="33" stopIfTrue="1">
      <formula>$B131=$H$3</formula>
    </cfRule>
    <cfRule type="expression" dxfId="30" priority="34" stopIfTrue="1">
      <formula>B131&lt;$H$3</formula>
    </cfRule>
  </conditionalFormatting>
  <conditionalFormatting sqref="C131:C133">
    <cfRule type="expression" dxfId="29" priority="13" stopIfTrue="1">
      <formula>$B131=$H$3</formula>
    </cfRule>
    <cfRule type="expression" dxfId="28" priority="14" stopIfTrue="1">
      <formula>B131&lt;$H$3</formula>
    </cfRule>
  </conditionalFormatting>
  <conditionalFormatting sqref="C131:C133">
    <cfRule type="expression" dxfId="27" priority="23" stopIfTrue="1">
      <formula>$F131=$H$3</formula>
    </cfRule>
    <cfRule type="expression" dxfId="26" priority="24" stopIfTrue="1">
      <formula>B131&lt;$H$3</formula>
    </cfRule>
  </conditionalFormatting>
  <conditionalFormatting sqref="C132:C133">
    <cfRule type="expression" dxfId="25" priority="15" stopIfTrue="1">
      <formula>$B132=$H$3</formula>
    </cfRule>
    <cfRule type="expression" dxfId="24" priority="16" stopIfTrue="1">
      <formula>$F132=$H$3</formula>
    </cfRule>
    <cfRule type="expression" dxfId="23" priority="17" stopIfTrue="1">
      <formula>B132&lt;$H$3</formula>
    </cfRule>
    <cfRule type="expression" dxfId="22" priority="18" stopIfTrue="1">
      <formula>$F132=$H$3</formula>
    </cfRule>
    <cfRule type="expression" dxfId="21" priority="19" stopIfTrue="1">
      <formula>B132&lt;$H$3</formula>
    </cfRule>
    <cfRule type="expression" dxfId="20" priority="20" stopIfTrue="1">
      <formula>$B132=$H$3</formula>
    </cfRule>
    <cfRule type="expression" dxfId="19" priority="21" stopIfTrue="1">
      <formula>B132&lt;$H$3</formula>
    </cfRule>
    <cfRule type="expression" dxfId="18" priority="22" stopIfTrue="1">
      <formula>$B132=$H$3</formula>
    </cfRule>
  </conditionalFormatting>
  <conditionalFormatting sqref="D131:D132">
    <cfRule type="cellIs" dxfId="17" priority="25" stopIfTrue="1" operator="equal">
      <formula>$H$3</formula>
    </cfRule>
    <cfRule type="cellIs" dxfId="16" priority="26" stopIfTrue="1" operator="lessThan">
      <formula>$H$3</formula>
    </cfRule>
  </conditionalFormatting>
  <conditionalFormatting sqref="D131:D132">
    <cfRule type="cellIs" dxfId="15" priority="4" stopIfTrue="1" operator="equal">
      <formula>$H$3</formula>
    </cfRule>
    <cfRule type="cellIs" dxfId="14" priority="5" stopIfTrue="1" operator="lessThan">
      <formula>$H$3</formula>
    </cfRule>
  </conditionalFormatting>
  <conditionalFormatting sqref="D133">
    <cfRule type="cellIs" dxfId="13" priority="1" stopIfTrue="1" operator="equal">
      <formula>$H$3</formula>
    </cfRule>
    <cfRule type="cellIs" dxfId="12" priority="2" stopIfTrue="1" operator="lessThan">
      <formula>$H$3</formula>
    </cfRule>
  </conditionalFormatting>
  <conditionalFormatting sqref="E132:E133">
    <cfRule type="expression" dxfId="11" priority="12" stopIfTrue="1">
      <formula>D132&lt;$H$3</formula>
    </cfRule>
  </conditionalFormatting>
  <conditionalFormatting sqref="E132:E133">
    <cfRule type="expression" dxfId="10" priority="6" stopIfTrue="1">
      <formula>$F132=$H$3</formula>
    </cfRule>
    <cfRule type="expression" dxfId="9" priority="7" stopIfTrue="1">
      <formula>D132&lt;$H$3</formula>
    </cfRule>
    <cfRule type="expression" dxfId="8" priority="8" stopIfTrue="1">
      <formula>$B132=$H$3</formula>
    </cfRule>
    <cfRule type="expression" dxfId="7" priority="9" stopIfTrue="1">
      <formula>D132&lt;$H$3</formula>
    </cfRule>
    <cfRule type="expression" dxfId="6" priority="10" stopIfTrue="1">
      <formula>$B132=$H$3</formula>
    </cfRule>
    <cfRule type="expression" dxfId="5" priority="11" stopIfTrue="1">
      <formula>$F132=$H$3</formula>
    </cfRule>
  </conditionalFormatting>
  <conditionalFormatting sqref="E132:E133">
    <cfRule type="expression" dxfId="4" priority="3" stopIfTrue="1">
      <formula>D132&lt;$H$3</formula>
    </cfRule>
  </conditionalFormatting>
  <conditionalFormatting sqref="F131:F132">
    <cfRule type="cellIs" dxfId="3" priority="27" stopIfTrue="1" operator="equal">
      <formula>$H$3</formula>
    </cfRule>
    <cfRule type="cellIs" dxfId="2" priority="28" stopIfTrue="1" operator="lessThan">
      <formula>$H$3</formula>
    </cfRule>
  </conditionalFormatting>
  <conditionalFormatting sqref="F131:F132">
    <cfRule type="cellIs" dxfId="1" priority="29" stopIfTrue="1" operator="equal">
      <formula>$H$3</formula>
    </cfRule>
    <cfRule type="cellIs" dxfId="0" priority="30" stopIfTrue="1" operator="lessThan">
      <formula>$H$3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topLeftCell="A4" zoomScale="85" zoomScaleNormal="85" workbookViewId="0">
      <selection activeCell="H4" sqref="H4"/>
    </sheetView>
  </sheetViews>
  <sheetFormatPr defaultRowHeight="24.9" customHeight="1"/>
  <cols>
    <col min="1" max="1" width="18.58203125" customWidth="1"/>
    <col min="2" max="7" width="11.6640625" customWidth="1"/>
    <col min="8" max="8" width="51.83203125" style="8" customWidth="1"/>
    <col min="9" max="9" width="13.4140625" customWidth="1"/>
  </cols>
  <sheetData>
    <row r="1" spans="1:9" ht="88.25" hidden="1" customHeight="1">
      <c r="A1" s="27"/>
      <c r="B1" s="27"/>
      <c r="C1" s="28" t="s">
        <v>22</v>
      </c>
      <c r="D1" s="29"/>
      <c r="E1" s="29"/>
      <c r="F1" s="29"/>
      <c r="G1" s="29"/>
      <c r="H1" s="29"/>
      <c r="I1" s="29"/>
    </row>
    <row r="2" spans="1:9" ht="77.400000000000006" customHeight="1">
      <c r="A2" s="27"/>
      <c r="B2" s="27"/>
      <c r="C2" s="28" t="s">
        <v>10</v>
      </c>
      <c r="D2" s="29"/>
      <c r="E2" s="29"/>
      <c r="F2" s="29"/>
      <c r="G2" s="29"/>
      <c r="H2" s="29"/>
      <c r="I2" s="29"/>
    </row>
    <row r="3" spans="1:9" ht="22.75" customHeight="1">
      <c r="A3" s="30" t="s">
        <v>0</v>
      </c>
      <c r="B3" s="30"/>
      <c r="C3" s="31" t="s">
        <v>1</v>
      </c>
      <c r="D3" s="31"/>
      <c r="E3" s="31"/>
      <c r="F3" s="31"/>
      <c r="G3" s="31"/>
      <c r="H3" s="31"/>
      <c r="I3" s="31"/>
    </row>
    <row r="4" spans="1:9" ht="24.9" customHeight="1">
      <c r="A4" s="32"/>
      <c r="B4" s="32"/>
      <c r="C4" s="32"/>
      <c r="D4" s="32"/>
      <c r="E4" s="32"/>
      <c r="F4" s="32"/>
      <c r="G4" s="32"/>
      <c r="H4" s="5">
        <v>45391</v>
      </c>
      <c r="I4" s="3"/>
    </row>
    <row r="5" spans="1:9" ht="24.65" hidden="1" customHeight="1">
      <c r="A5" s="42" t="s">
        <v>184</v>
      </c>
      <c r="B5" s="42"/>
      <c r="C5" s="42"/>
      <c r="D5" s="42"/>
      <c r="E5" s="42"/>
      <c r="F5" s="42"/>
      <c r="G5" s="42"/>
      <c r="H5" s="42"/>
      <c r="I5" s="42"/>
    </row>
    <row r="6" spans="1:9" ht="24.65" hidden="1" customHeight="1">
      <c r="A6" s="11" t="s">
        <v>2</v>
      </c>
      <c r="B6" s="43" t="s">
        <v>3</v>
      </c>
      <c r="C6" s="43"/>
      <c r="D6" s="43" t="s">
        <v>4</v>
      </c>
      <c r="E6" s="43"/>
      <c r="F6" s="43" t="s">
        <v>5</v>
      </c>
      <c r="G6" s="43"/>
      <c r="H6" s="2" t="s">
        <v>6</v>
      </c>
      <c r="I6" s="2" t="s">
        <v>7</v>
      </c>
    </row>
    <row r="7" spans="1:9" ht="24.65" hidden="1" customHeight="1">
      <c r="A7" s="6" t="s">
        <v>84</v>
      </c>
      <c r="B7" s="1">
        <v>45282</v>
      </c>
      <c r="C7" s="4">
        <v>0.92013888888888884</v>
      </c>
      <c r="D7" s="1">
        <v>45282</v>
      </c>
      <c r="E7" s="4">
        <v>0.99583333333333324</v>
      </c>
      <c r="F7" s="1">
        <v>45283</v>
      </c>
      <c r="G7" s="4">
        <v>0.80833333333333324</v>
      </c>
      <c r="H7" s="7" t="s">
        <v>70</v>
      </c>
      <c r="I7" s="1"/>
    </row>
    <row r="8" spans="1:9" ht="24.65" hidden="1" customHeight="1">
      <c r="A8" s="6" t="s">
        <v>85</v>
      </c>
      <c r="B8" s="1">
        <v>45285</v>
      </c>
      <c r="C8" s="4">
        <v>0.21527777777777779</v>
      </c>
      <c r="D8" s="1">
        <v>45285</v>
      </c>
      <c r="E8" s="4">
        <v>0.25833333333333336</v>
      </c>
      <c r="F8" s="1">
        <v>45285</v>
      </c>
      <c r="G8" s="4">
        <v>0.68333333333333324</v>
      </c>
      <c r="H8" s="7"/>
      <c r="I8" s="1"/>
    </row>
    <row r="9" spans="1:9" ht="24.65" hidden="1" customHeight="1">
      <c r="A9" s="14" t="s">
        <v>97</v>
      </c>
      <c r="B9" s="1">
        <v>45288</v>
      </c>
      <c r="C9" s="4">
        <v>4.1666666666666664E-2</v>
      </c>
      <c r="D9" s="1">
        <v>45288</v>
      </c>
      <c r="E9" s="4">
        <v>0.30833333333333335</v>
      </c>
      <c r="F9" s="1">
        <v>45288</v>
      </c>
      <c r="G9" s="4">
        <v>0.4916666666666667</v>
      </c>
      <c r="H9" s="7"/>
      <c r="I9" s="1"/>
    </row>
    <row r="10" spans="1:9" ht="24.65" hidden="1" customHeight="1">
      <c r="A10" s="14" t="s">
        <v>100</v>
      </c>
      <c r="B10" s="1">
        <v>45289</v>
      </c>
      <c r="C10" s="4">
        <v>0.28750000000000003</v>
      </c>
      <c r="D10" s="1">
        <v>45289</v>
      </c>
      <c r="E10" s="4">
        <v>0.30833333333333335</v>
      </c>
      <c r="F10" s="1">
        <v>45289</v>
      </c>
      <c r="G10" s="4">
        <v>0.58750000000000002</v>
      </c>
      <c r="H10" s="7"/>
      <c r="I10" s="1"/>
    </row>
    <row r="11" spans="1:9" ht="24.65" hidden="1" customHeight="1">
      <c r="A11" s="14" t="s">
        <v>98</v>
      </c>
      <c r="B11" s="1">
        <v>45290</v>
      </c>
      <c r="C11" s="4">
        <v>0.29166666666666669</v>
      </c>
      <c r="D11" s="1">
        <v>45290</v>
      </c>
      <c r="E11" s="4">
        <v>0.32083333333333336</v>
      </c>
      <c r="F11" s="1">
        <v>45290</v>
      </c>
      <c r="G11" s="4">
        <v>0.68333333333333324</v>
      </c>
      <c r="H11" s="7"/>
      <c r="I11" s="1"/>
    </row>
    <row r="12" spans="1:9" ht="24.65" hidden="1" customHeight="1">
      <c r="A12" s="14" t="s">
        <v>99</v>
      </c>
      <c r="B12" s="1">
        <v>45290</v>
      </c>
      <c r="C12" s="4">
        <v>0.75</v>
      </c>
      <c r="D12" s="1">
        <v>45290</v>
      </c>
      <c r="E12" s="4">
        <v>0.78333333333333333</v>
      </c>
      <c r="F12" s="1">
        <v>45290</v>
      </c>
      <c r="G12" s="4">
        <v>0.97638888888888886</v>
      </c>
      <c r="H12" s="7"/>
      <c r="I12" s="1"/>
    </row>
    <row r="13" spans="1:9" ht="24.65" hidden="1" customHeight="1">
      <c r="A13" s="6" t="s">
        <v>101</v>
      </c>
      <c r="B13" s="1">
        <v>45294</v>
      </c>
      <c r="C13" s="4">
        <v>0.93333333333333324</v>
      </c>
      <c r="D13" s="1">
        <v>45296</v>
      </c>
      <c r="E13" s="4">
        <v>0.77083333333333337</v>
      </c>
      <c r="F13" s="1">
        <v>45297</v>
      </c>
      <c r="G13" s="4">
        <v>0.70833333333333337</v>
      </c>
      <c r="H13" s="7" t="s">
        <v>12</v>
      </c>
      <c r="I13" s="1"/>
    </row>
    <row r="14" spans="1:9" ht="24.65" hidden="1" customHeight="1">
      <c r="A14" s="6" t="s">
        <v>102</v>
      </c>
      <c r="B14" s="1">
        <v>45298</v>
      </c>
      <c r="C14" s="4">
        <v>0.91666666666666663</v>
      </c>
      <c r="D14" s="1">
        <v>45299</v>
      </c>
      <c r="E14" s="4">
        <v>0.32916666666666666</v>
      </c>
      <c r="F14" s="1">
        <v>45299</v>
      </c>
      <c r="G14" s="4">
        <v>0.78749999999999998</v>
      </c>
      <c r="H14" s="7" t="s">
        <v>12</v>
      </c>
      <c r="I14" s="1"/>
    </row>
    <row r="15" spans="1:9" ht="24.65" hidden="1" customHeight="1">
      <c r="A15" s="14" t="s">
        <v>117</v>
      </c>
      <c r="B15" s="1">
        <v>45302</v>
      </c>
      <c r="C15" s="4">
        <v>0.25</v>
      </c>
      <c r="D15" s="1">
        <f>B15</f>
        <v>45302</v>
      </c>
      <c r="E15" s="4">
        <v>0.30416666666666664</v>
      </c>
      <c r="F15" s="1">
        <v>45302</v>
      </c>
      <c r="G15" s="4">
        <v>0.52916666666666667</v>
      </c>
      <c r="H15" s="7" t="s">
        <v>95</v>
      </c>
      <c r="I15" s="1"/>
    </row>
    <row r="16" spans="1:9" ht="24.65" hidden="1" customHeight="1">
      <c r="A16" s="6" t="s">
        <v>118</v>
      </c>
      <c r="B16" s="1">
        <f>F15+1</f>
        <v>45303</v>
      </c>
      <c r="C16" s="4">
        <v>0.54166666666666663</v>
      </c>
      <c r="D16" s="1">
        <f>B16</f>
        <v>45303</v>
      </c>
      <c r="E16" s="4">
        <v>0.57500000000000007</v>
      </c>
      <c r="F16" s="1">
        <v>45304</v>
      </c>
      <c r="G16" s="4">
        <v>0.20833333333333334</v>
      </c>
      <c r="H16" s="7"/>
      <c r="I16" s="1"/>
    </row>
    <row r="17" spans="1:9" ht="24.65" hidden="1" customHeight="1">
      <c r="A17" s="6" t="s">
        <v>119</v>
      </c>
      <c r="B17" s="1">
        <v>45304</v>
      </c>
      <c r="C17" s="4">
        <v>0.27083333333333331</v>
      </c>
      <c r="D17" s="1">
        <v>45304</v>
      </c>
      <c r="E17" s="4">
        <v>0.30833333333333335</v>
      </c>
      <c r="F17" s="1">
        <v>45304</v>
      </c>
      <c r="G17" s="4">
        <v>0.71666666666666667</v>
      </c>
      <c r="H17" s="7"/>
      <c r="I17" s="1"/>
    </row>
    <row r="18" spans="1:9" ht="24.65" hidden="1" customHeight="1">
      <c r="A18" s="6" t="s">
        <v>120</v>
      </c>
      <c r="B18" s="1">
        <v>45305</v>
      </c>
      <c r="C18" s="4">
        <v>0.39305555555555555</v>
      </c>
      <c r="D18" s="1">
        <v>45306</v>
      </c>
      <c r="E18" s="4">
        <v>0.32500000000000001</v>
      </c>
      <c r="F18" s="1">
        <v>45306</v>
      </c>
      <c r="G18" s="4">
        <v>0.6166666666666667</v>
      </c>
      <c r="H18" s="7"/>
      <c r="I18" s="1"/>
    </row>
    <row r="19" spans="1:9" ht="24.65" hidden="1" customHeight="1">
      <c r="A19" s="6" t="s">
        <v>148</v>
      </c>
      <c r="B19" s="1">
        <v>45310</v>
      </c>
      <c r="C19" s="4">
        <v>0.23472222222222219</v>
      </c>
      <c r="D19" s="1">
        <v>45310</v>
      </c>
      <c r="E19" s="4">
        <v>0.3</v>
      </c>
      <c r="F19" s="1">
        <v>45310</v>
      </c>
      <c r="G19" s="4">
        <v>0.85</v>
      </c>
      <c r="H19" s="7"/>
      <c r="I19" s="1"/>
    </row>
    <row r="20" spans="1:9" ht="24.65" hidden="1" customHeight="1">
      <c r="A20" s="6" t="s">
        <v>143</v>
      </c>
      <c r="B20" s="1">
        <v>45312</v>
      </c>
      <c r="C20" s="4">
        <v>0.11527777777777777</v>
      </c>
      <c r="D20" s="1">
        <v>45312</v>
      </c>
      <c r="E20" s="4">
        <v>0.16250000000000001</v>
      </c>
      <c r="F20" s="1">
        <v>45312</v>
      </c>
      <c r="G20" s="4">
        <v>0.97083333333333333</v>
      </c>
      <c r="H20" s="7" t="s">
        <v>167</v>
      </c>
      <c r="I20" s="1"/>
    </row>
    <row r="21" spans="1:9" ht="24.65" hidden="1" customHeight="1">
      <c r="A21" s="6" t="s">
        <v>150</v>
      </c>
      <c r="B21" s="1">
        <v>45316</v>
      </c>
      <c r="C21" s="4">
        <v>0.25</v>
      </c>
      <c r="D21" s="1">
        <f>B21</f>
        <v>45316</v>
      </c>
      <c r="E21" s="4">
        <v>0.28333333333333333</v>
      </c>
      <c r="F21" s="1">
        <v>45316</v>
      </c>
      <c r="G21" s="4">
        <v>0.65416666666666667</v>
      </c>
      <c r="H21" s="7"/>
      <c r="I21" s="1"/>
    </row>
    <row r="22" spans="1:9" ht="24.65" hidden="1" customHeight="1">
      <c r="A22" s="6" t="s">
        <v>149</v>
      </c>
      <c r="B22" s="1">
        <v>45316</v>
      </c>
      <c r="C22" s="4">
        <v>0.72222222222222221</v>
      </c>
      <c r="D22" s="1">
        <v>45316</v>
      </c>
      <c r="E22" s="4">
        <v>0.7583333333333333</v>
      </c>
      <c r="F22" s="1">
        <v>45317</v>
      </c>
      <c r="G22" s="4">
        <v>6.25E-2</v>
      </c>
      <c r="H22" s="7"/>
      <c r="I22" s="1"/>
    </row>
    <row r="23" spans="1:9" ht="24.65" hidden="1" customHeight="1">
      <c r="A23" s="6" t="s">
        <v>151</v>
      </c>
      <c r="B23" s="1">
        <v>45317</v>
      </c>
      <c r="C23" s="4">
        <v>0.91666666666666663</v>
      </c>
      <c r="D23" s="1">
        <v>45317</v>
      </c>
      <c r="E23" s="4">
        <v>0.97083333333333333</v>
      </c>
      <c r="F23" s="1">
        <v>45318</v>
      </c>
      <c r="G23" s="4">
        <v>0.3125</v>
      </c>
      <c r="H23" s="7"/>
      <c r="I23" s="1"/>
    </row>
    <row r="24" spans="1:9" ht="24.65" hidden="1" customHeight="1">
      <c r="A24" s="6" t="s">
        <v>152</v>
      </c>
      <c r="B24" s="1">
        <v>45321</v>
      </c>
      <c r="C24" s="4">
        <v>0.82916666666666661</v>
      </c>
      <c r="D24" s="1">
        <v>45324</v>
      </c>
      <c r="E24" s="4">
        <v>0.24583333333333335</v>
      </c>
      <c r="F24" s="1">
        <v>45324</v>
      </c>
      <c r="G24" s="4">
        <v>0.96250000000000002</v>
      </c>
      <c r="H24" s="7"/>
      <c r="I24" s="1"/>
    </row>
    <row r="25" spans="1:9" ht="24.65" hidden="1" customHeight="1">
      <c r="A25" s="6" t="s">
        <v>153</v>
      </c>
      <c r="B25" s="1">
        <v>45326</v>
      </c>
      <c r="C25" s="4">
        <v>0.18055555555555555</v>
      </c>
      <c r="D25" s="1">
        <v>45326</v>
      </c>
      <c r="E25" s="4">
        <v>0.22916666666666666</v>
      </c>
      <c r="F25" s="1">
        <v>45326</v>
      </c>
      <c r="G25" s="4">
        <v>0.78749999999999998</v>
      </c>
      <c r="H25" s="7"/>
      <c r="I25" s="1"/>
    </row>
    <row r="26" spans="1:9" ht="24.65" hidden="1" customHeight="1">
      <c r="A26" s="6" t="s">
        <v>181</v>
      </c>
      <c r="B26" s="1">
        <v>45330</v>
      </c>
      <c r="C26" s="4">
        <v>0.27083333333333331</v>
      </c>
      <c r="D26" s="1">
        <v>45330</v>
      </c>
      <c r="E26" s="4">
        <v>0.3125</v>
      </c>
      <c r="F26" s="1">
        <v>45330</v>
      </c>
      <c r="G26" s="4">
        <v>0.67499999999999993</v>
      </c>
      <c r="H26" s="7"/>
      <c r="I26" s="1"/>
    </row>
    <row r="27" spans="1:9" ht="24.65" hidden="1" customHeight="1">
      <c r="A27" s="6" t="s">
        <v>180</v>
      </c>
      <c r="B27" s="1">
        <f>F26</f>
        <v>45330</v>
      </c>
      <c r="C27" s="4">
        <v>0.75</v>
      </c>
      <c r="D27" s="1">
        <v>45331</v>
      </c>
      <c r="E27" s="4">
        <v>0.3125</v>
      </c>
      <c r="F27" s="1">
        <v>45332</v>
      </c>
      <c r="G27" s="4">
        <v>0.12916666666666668</v>
      </c>
      <c r="H27" s="7"/>
      <c r="I27" s="1"/>
    </row>
    <row r="28" spans="1:9" ht="24.65" hidden="1" customHeight="1">
      <c r="A28" s="6" t="s">
        <v>182</v>
      </c>
      <c r="B28" s="1">
        <v>45332</v>
      </c>
      <c r="C28" s="4">
        <v>0.83333333333333337</v>
      </c>
      <c r="D28" s="1">
        <f>B28</f>
        <v>45332</v>
      </c>
      <c r="E28" s="4">
        <v>0.88750000000000007</v>
      </c>
      <c r="F28" s="1">
        <v>45333</v>
      </c>
      <c r="G28" s="4">
        <v>5.4166666666666669E-2</v>
      </c>
      <c r="H28" s="7"/>
      <c r="I28" s="1"/>
    </row>
    <row r="29" spans="1:9" ht="24.65" hidden="1" customHeight="1">
      <c r="A29" s="14" t="s">
        <v>206</v>
      </c>
      <c r="B29" s="1">
        <v>45333</v>
      </c>
      <c r="C29" s="4">
        <v>0.8041666666666667</v>
      </c>
      <c r="D29" s="1">
        <v>45335</v>
      </c>
      <c r="E29" s="4">
        <v>0.30833333333333335</v>
      </c>
      <c r="F29" s="1">
        <v>45335</v>
      </c>
      <c r="G29" s="4">
        <v>0.48749999999999999</v>
      </c>
      <c r="H29" s="7" t="s">
        <v>207</v>
      </c>
      <c r="I29" s="1"/>
    </row>
    <row r="30" spans="1:9" ht="24.65" hidden="1" customHeight="1">
      <c r="A30" s="26" t="s">
        <v>205</v>
      </c>
      <c r="B30" s="1"/>
      <c r="C30" s="4"/>
      <c r="D30" s="1"/>
      <c r="E30" s="4"/>
      <c r="F30" s="1"/>
      <c r="G30" s="4"/>
      <c r="H30" s="7" t="s">
        <v>183</v>
      </c>
      <c r="I30" s="1"/>
    </row>
    <row r="31" spans="1:9" ht="24.65" hidden="1" customHeight="1">
      <c r="A31" s="26" t="s">
        <v>242</v>
      </c>
      <c r="B31" s="1">
        <v>45337</v>
      </c>
      <c r="C31" s="4">
        <v>0.83750000000000002</v>
      </c>
      <c r="D31" s="1">
        <v>45352</v>
      </c>
      <c r="E31" s="4">
        <v>2.0833333333333332E-2</v>
      </c>
      <c r="F31" s="1">
        <v>45352</v>
      </c>
      <c r="G31" s="4">
        <v>0.47083333333333338</v>
      </c>
      <c r="H31" s="7" t="s">
        <v>235</v>
      </c>
      <c r="I31" s="1"/>
    </row>
    <row r="32" spans="1:9" ht="24.65" customHeight="1">
      <c r="A32" s="42" t="s">
        <v>316</v>
      </c>
      <c r="B32" s="42"/>
      <c r="C32" s="42"/>
      <c r="D32" s="42"/>
      <c r="E32" s="42"/>
      <c r="F32" s="42"/>
      <c r="G32" s="42"/>
      <c r="H32" s="42"/>
      <c r="I32" s="42"/>
    </row>
    <row r="33" spans="1:9" ht="24.65" customHeight="1">
      <c r="A33" s="11" t="s">
        <v>2</v>
      </c>
      <c r="B33" s="43" t="s">
        <v>3</v>
      </c>
      <c r="C33" s="43"/>
      <c r="D33" s="43" t="s">
        <v>4</v>
      </c>
      <c r="E33" s="43"/>
      <c r="F33" s="43" t="s">
        <v>5</v>
      </c>
      <c r="G33" s="43"/>
      <c r="H33" s="2" t="s">
        <v>6</v>
      </c>
      <c r="I33" s="2" t="s">
        <v>7</v>
      </c>
    </row>
    <row r="34" spans="1:9" ht="24.65" hidden="1" customHeight="1">
      <c r="A34" s="6" t="s">
        <v>84</v>
      </c>
      <c r="B34" s="1">
        <v>45282</v>
      </c>
      <c r="C34" s="4">
        <v>0.92013888888888884</v>
      </c>
      <c r="D34" s="1">
        <v>45282</v>
      </c>
      <c r="E34" s="4">
        <v>0.99583333333333324</v>
      </c>
      <c r="F34" s="1">
        <v>45283</v>
      </c>
      <c r="G34" s="4">
        <v>0.80833333333333324</v>
      </c>
      <c r="H34" s="7" t="s">
        <v>70</v>
      </c>
      <c r="I34" s="1"/>
    </row>
    <row r="35" spans="1:9" ht="24.65" hidden="1" customHeight="1">
      <c r="A35" s="6" t="s">
        <v>85</v>
      </c>
      <c r="B35" s="1">
        <v>45285</v>
      </c>
      <c r="C35" s="4">
        <v>0.21527777777777779</v>
      </c>
      <c r="D35" s="1">
        <v>45285</v>
      </c>
      <c r="E35" s="4">
        <v>0.25833333333333336</v>
      </c>
      <c r="F35" s="1">
        <v>45285</v>
      </c>
      <c r="G35" s="4">
        <v>0.68333333333333324</v>
      </c>
      <c r="H35" s="7"/>
      <c r="I35" s="1"/>
    </row>
    <row r="36" spans="1:9" ht="24.65" hidden="1" customHeight="1">
      <c r="A36" s="14" t="s">
        <v>97</v>
      </c>
      <c r="B36" s="1">
        <v>45288</v>
      </c>
      <c r="C36" s="4">
        <v>4.1666666666666664E-2</v>
      </c>
      <c r="D36" s="1">
        <v>45288</v>
      </c>
      <c r="E36" s="4">
        <v>0.30833333333333335</v>
      </c>
      <c r="F36" s="1">
        <v>45288</v>
      </c>
      <c r="G36" s="4">
        <v>0.4916666666666667</v>
      </c>
      <c r="H36" s="7"/>
      <c r="I36" s="1"/>
    </row>
    <row r="37" spans="1:9" ht="24.65" hidden="1" customHeight="1">
      <c r="A37" s="14" t="s">
        <v>100</v>
      </c>
      <c r="B37" s="1">
        <v>45289</v>
      </c>
      <c r="C37" s="4">
        <v>0.28750000000000003</v>
      </c>
      <c r="D37" s="1">
        <v>45289</v>
      </c>
      <c r="E37" s="4">
        <v>0.30833333333333335</v>
      </c>
      <c r="F37" s="1">
        <v>45289</v>
      </c>
      <c r="G37" s="4">
        <v>0.58750000000000002</v>
      </c>
      <c r="H37" s="7"/>
      <c r="I37" s="1"/>
    </row>
    <row r="38" spans="1:9" ht="24.65" hidden="1" customHeight="1">
      <c r="A38" s="14" t="s">
        <v>98</v>
      </c>
      <c r="B38" s="1">
        <v>45290</v>
      </c>
      <c r="C38" s="4">
        <v>0.29166666666666669</v>
      </c>
      <c r="D38" s="1">
        <v>45290</v>
      </c>
      <c r="E38" s="4">
        <v>0.32083333333333336</v>
      </c>
      <c r="F38" s="1">
        <v>45290</v>
      </c>
      <c r="G38" s="4">
        <v>0.68333333333333324</v>
      </c>
      <c r="H38" s="7"/>
      <c r="I38" s="1"/>
    </row>
    <row r="39" spans="1:9" ht="24.65" hidden="1" customHeight="1">
      <c r="A39" s="14" t="s">
        <v>99</v>
      </c>
      <c r="B39" s="1">
        <v>45290</v>
      </c>
      <c r="C39" s="4">
        <v>0.75</v>
      </c>
      <c r="D39" s="1">
        <v>45290</v>
      </c>
      <c r="E39" s="4">
        <v>0.78333333333333333</v>
      </c>
      <c r="F39" s="1">
        <v>45290</v>
      </c>
      <c r="G39" s="4">
        <v>0.97638888888888886</v>
      </c>
      <c r="H39" s="7"/>
      <c r="I39" s="1"/>
    </row>
    <row r="40" spans="1:9" ht="24.65" hidden="1" customHeight="1">
      <c r="A40" s="6" t="s">
        <v>101</v>
      </c>
      <c r="B40" s="1">
        <v>45294</v>
      </c>
      <c r="C40" s="4">
        <v>0.93333333333333324</v>
      </c>
      <c r="D40" s="1">
        <v>45296</v>
      </c>
      <c r="E40" s="4">
        <v>0.77083333333333337</v>
      </c>
      <c r="F40" s="1">
        <v>45297</v>
      </c>
      <c r="G40" s="4">
        <v>0.70833333333333337</v>
      </c>
      <c r="H40" s="7" t="s">
        <v>12</v>
      </c>
      <c r="I40" s="1"/>
    </row>
    <row r="41" spans="1:9" ht="24.65" hidden="1" customHeight="1">
      <c r="A41" s="6" t="s">
        <v>102</v>
      </c>
      <c r="B41" s="1">
        <v>45298</v>
      </c>
      <c r="C41" s="4">
        <v>0.91666666666666663</v>
      </c>
      <c r="D41" s="1">
        <v>45299</v>
      </c>
      <c r="E41" s="4">
        <v>0.32916666666666666</v>
      </c>
      <c r="F41" s="1">
        <v>45299</v>
      </c>
      <c r="G41" s="4">
        <v>0.78749999999999998</v>
      </c>
      <c r="H41" s="7" t="s">
        <v>12</v>
      </c>
      <c r="I41" s="1"/>
    </row>
    <row r="42" spans="1:9" ht="24.65" hidden="1" customHeight="1">
      <c r="A42" s="14" t="s">
        <v>117</v>
      </c>
      <c r="B42" s="1">
        <v>45302</v>
      </c>
      <c r="C42" s="4">
        <v>0.25</v>
      </c>
      <c r="D42" s="1">
        <f>B42</f>
        <v>45302</v>
      </c>
      <c r="E42" s="4">
        <v>0.30416666666666664</v>
      </c>
      <c r="F42" s="1">
        <v>45302</v>
      </c>
      <c r="G42" s="4">
        <v>0.52916666666666667</v>
      </c>
      <c r="H42" s="7" t="s">
        <v>95</v>
      </c>
      <c r="I42" s="1"/>
    </row>
    <row r="43" spans="1:9" ht="24.65" hidden="1" customHeight="1">
      <c r="A43" s="6" t="s">
        <v>118</v>
      </c>
      <c r="B43" s="1">
        <f>F42+1</f>
        <v>45303</v>
      </c>
      <c r="C43" s="4">
        <v>0.54166666666666663</v>
      </c>
      <c r="D43" s="1">
        <f>B43</f>
        <v>45303</v>
      </c>
      <c r="E43" s="4">
        <v>0.57500000000000007</v>
      </c>
      <c r="F43" s="1">
        <v>45304</v>
      </c>
      <c r="G43" s="4">
        <v>0.20833333333333334</v>
      </c>
      <c r="H43" s="7"/>
      <c r="I43" s="1"/>
    </row>
    <row r="44" spans="1:9" ht="24.65" hidden="1" customHeight="1">
      <c r="A44" s="6" t="s">
        <v>119</v>
      </c>
      <c r="B44" s="1">
        <v>45304</v>
      </c>
      <c r="C44" s="4">
        <v>0.27083333333333331</v>
      </c>
      <c r="D44" s="1">
        <v>45304</v>
      </c>
      <c r="E44" s="4">
        <v>0.30833333333333335</v>
      </c>
      <c r="F44" s="1">
        <v>45304</v>
      </c>
      <c r="G44" s="4">
        <v>0.71666666666666667</v>
      </c>
      <c r="H44" s="7"/>
      <c r="I44" s="1"/>
    </row>
    <row r="45" spans="1:9" ht="24.65" hidden="1" customHeight="1">
      <c r="A45" s="6" t="s">
        <v>120</v>
      </c>
      <c r="B45" s="1">
        <v>45305</v>
      </c>
      <c r="C45" s="4">
        <v>0.39305555555555555</v>
      </c>
      <c r="D45" s="1">
        <v>45306</v>
      </c>
      <c r="E45" s="4">
        <v>0.32500000000000001</v>
      </c>
      <c r="F45" s="1">
        <v>45306</v>
      </c>
      <c r="G45" s="4">
        <v>0.6166666666666667</v>
      </c>
      <c r="H45" s="7"/>
      <c r="I45" s="1"/>
    </row>
    <row r="46" spans="1:9" ht="24.65" hidden="1" customHeight="1">
      <c r="A46" s="6" t="s">
        <v>148</v>
      </c>
      <c r="B46" s="1">
        <v>45310</v>
      </c>
      <c r="C46" s="4">
        <v>0.23472222222222219</v>
      </c>
      <c r="D46" s="1">
        <v>45310</v>
      </c>
      <c r="E46" s="4">
        <v>0.3</v>
      </c>
      <c r="F46" s="1">
        <v>45310</v>
      </c>
      <c r="G46" s="4">
        <v>0.85</v>
      </c>
      <c r="H46" s="7"/>
      <c r="I46" s="1"/>
    </row>
    <row r="47" spans="1:9" ht="24.65" hidden="1" customHeight="1">
      <c r="A47" s="6" t="s">
        <v>143</v>
      </c>
      <c r="B47" s="1">
        <v>45312</v>
      </c>
      <c r="C47" s="4">
        <v>0.11527777777777777</v>
      </c>
      <c r="D47" s="1">
        <v>45312</v>
      </c>
      <c r="E47" s="4">
        <v>0.16250000000000001</v>
      </c>
      <c r="F47" s="1">
        <v>45312</v>
      </c>
      <c r="G47" s="4">
        <v>0.97083333333333333</v>
      </c>
      <c r="H47" s="7" t="s">
        <v>167</v>
      </c>
      <c r="I47" s="1"/>
    </row>
    <row r="48" spans="1:9" ht="24.65" hidden="1" customHeight="1">
      <c r="A48" s="6" t="s">
        <v>150</v>
      </c>
      <c r="B48" s="1">
        <v>45316</v>
      </c>
      <c r="C48" s="4">
        <v>0.25</v>
      </c>
      <c r="D48" s="1">
        <f>B48</f>
        <v>45316</v>
      </c>
      <c r="E48" s="4">
        <v>0.28333333333333333</v>
      </c>
      <c r="F48" s="1">
        <v>45316</v>
      </c>
      <c r="G48" s="4">
        <v>0.65416666666666667</v>
      </c>
      <c r="H48" s="7"/>
      <c r="I48" s="1"/>
    </row>
    <row r="49" spans="1:9" ht="24.65" hidden="1" customHeight="1">
      <c r="A49" s="6" t="s">
        <v>149</v>
      </c>
      <c r="B49" s="1">
        <v>45316</v>
      </c>
      <c r="C49" s="4">
        <v>0.72222222222222221</v>
      </c>
      <c r="D49" s="1">
        <v>45316</v>
      </c>
      <c r="E49" s="4">
        <v>0.7583333333333333</v>
      </c>
      <c r="F49" s="1">
        <v>45317</v>
      </c>
      <c r="G49" s="4">
        <v>6.25E-2</v>
      </c>
      <c r="H49" s="7"/>
      <c r="I49" s="1"/>
    </row>
    <row r="50" spans="1:9" ht="24.65" hidden="1" customHeight="1">
      <c r="A50" s="6" t="s">
        <v>151</v>
      </c>
      <c r="B50" s="1">
        <v>45317</v>
      </c>
      <c r="C50" s="4">
        <v>0.91666666666666663</v>
      </c>
      <c r="D50" s="1">
        <v>45317</v>
      </c>
      <c r="E50" s="4">
        <v>0.97083333333333333</v>
      </c>
      <c r="F50" s="1">
        <v>45318</v>
      </c>
      <c r="G50" s="4">
        <v>0.3125</v>
      </c>
      <c r="H50" s="7"/>
      <c r="I50" s="1"/>
    </row>
    <row r="51" spans="1:9" ht="24.65" hidden="1" customHeight="1">
      <c r="A51" s="6" t="s">
        <v>209</v>
      </c>
      <c r="B51" s="1">
        <v>45346</v>
      </c>
      <c r="C51" s="4">
        <v>0.53749999999999998</v>
      </c>
      <c r="D51" s="1">
        <v>45346</v>
      </c>
      <c r="E51" s="4">
        <v>0.6</v>
      </c>
      <c r="F51" s="1">
        <v>45347</v>
      </c>
      <c r="G51" s="4">
        <v>0.12916666666666668</v>
      </c>
      <c r="H51" s="7" t="s">
        <v>234</v>
      </c>
      <c r="I51" s="1"/>
    </row>
    <row r="52" spans="1:9" ht="24.65" hidden="1" customHeight="1">
      <c r="A52" s="6" t="s">
        <v>210</v>
      </c>
      <c r="B52" s="1">
        <v>45348</v>
      </c>
      <c r="C52" s="4">
        <v>0.7583333333333333</v>
      </c>
      <c r="D52" s="1">
        <v>45348</v>
      </c>
      <c r="E52" s="4">
        <v>0.79999999999999993</v>
      </c>
      <c r="F52" s="1">
        <v>45349</v>
      </c>
      <c r="G52" s="4">
        <v>0.25416666666666665</v>
      </c>
      <c r="H52" s="7" t="s">
        <v>12</v>
      </c>
      <c r="I52" s="1"/>
    </row>
    <row r="53" spans="1:9" ht="24.65" hidden="1" customHeight="1">
      <c r="A53" s="14" t="s">
        <v>214</v>
      </c>
      <c r="B53" s="1">
        <v>45351</v>
      </c>
      <c r="C53" s="4">
        <v>0.54166666666666663</v>
      </c>
      <c r="D53" s="1">
        <v>45351</v>
      </c>
      <c r="E53" s="4">
        <v>0.59166666666666667</v>
      </c>
      <c r="F53" s="1">
        <v>45351</v>
      </c>
      <c r="G53" s="4">
        <v>0.72916666666666663</v>
      </c>
      <c r="H53" s="7" t="s">
        <v>215</v>
      </c>
      <c r="I53" s="1"/>
    </row>
    <row r="54" spans="1:9" ht="24.65" hidden="1" customHeight="1">
      <c r="A54" s="6" t="s">
        <v>212</v>
      </c>
      <c r="B54" s="1">
        <f>F53+1</f>
        <v>45352</v>
      </c>
      <c r="C54" s="4">
        <v>0.95833333333333337</v>
      </c>
      <c r="D54" s="1">
        <v>45353</v>
      </c>
      <c r="E54" s="4">
        <v>4.5833333333333337E-2</v>
      </c>
      <c r="F54" s="1">
        <v>45353</v>
      </c>
      <c r="G54" s="4">
        <v>0.67083333333333339</v>
      </c>
      <c r="H54" s="7"/>
      <c r="I54" s="1"/>
    </row>
    <row r="55" spans="1:9" ht="24.65" hidden="1" customHeight="1">
      <c r="A55" s="6" t="s">
        <v>211</v>
      </c>
      <c r="B55" s="1">
        <f>F54</f>
        <v>45353</v>
      </c>
      <c r="C55" s="4">
        <v>0.73333333333333339</v>
      </c>
      <c r="D55" s="1">
        <v>45353</v>
      </c>
      <c r="E55" s="4">
        <v>0.77916666666666667</v>
      </c>
      <c r="F55" s="1">
        <v>45354</v>
      </c>
      <c r="G55" s="4">
        <v>0.17083333333333331</v>
      </c>
      <c r="H55" s="7"/>
      <c r="I55" s="1"/>
    </row>
    <row r="56" spans="1:9" ht="24.65" hidden="1" customHeight="1">
      <c r="A56" s="6" t="s">
        <v>213</v>
      </c>
      <c r="B56" s="1">
        <v>45354</v>
      </c>
      <c r="C56" s="4">
        <v>0.85416666666666663</v>
      </c>
      <c r="D56" s="1">
        <v>45355</v>
      </c>
      <c r="E56" s="4">
        <v>0.34166666666666662</v>
      </c>
      <c r="F56" s="1">
        <v>45355</v>
      </c>
      <c r="G56" s="4">
        <v>0.75416666666666676</v>
      </c>
      <c r="H56" s="7" t="s">
        <v>243</v>
      </c>
      <c r="I56" s="1"/>
    </row>
    <row r="57" spans="1:9" ht="24.65" hidden="1" customHeight="1">
      <c r="A57" s="6" t="s">
        <v>216</v>
      </c>
      <c r="B57" s="1">
        <v>45359</v>
      </c>
      <c r="C57" s="4">
        <v>0.42083333333333334</v>
      </c>
      <c r="D57" s="1">
        <v>45359</v>
      </c>
      <c r="E57" s="4">
        <v>0.48333333333333334</v>
      </c>
      <c r="F57" s="1">
        <v>45360</v>
      </c>
      <c r="G57" s="4">
        <v>0.29583333333333334</v>
      </c>
      <c r="H57" s="7"/>
      <c r="I57" s="1"/>
    </row>
    <row r="58" spans="1:9" ht="24.65" hidden="1" customHeight="1">
      <c r="A58" s="6" t="s">
        <v>217</v>
      </c>
      <c r="B58" s="1">
        <v>45361</v>
      </c>
      <c r="C58" s="4">
        <v>0.43125000000000002</v>
      </c>
      <c r="D58" s="1">
        <v>45361</v>
      </c>
      <c r="E58" s="4">
        <v>0.47499999999999998</v>
      </c>
      <c r="F58" s="1">
        <v>45361</v>
      </c>
      <c r="G58" s="4">
        <v>0.8041666666666667</v>
      </c>
      <c r="H58" s="7"/>
      <c r="I58" s="1"/>
    </row>
    <row r="59" spans="1:9" ht="24.65" hidden="1" customHeight="1">
      <c r="A59" s="14" t="s">
        <v>244</v>
      </c>
      <c r="B59" s="1">
        <v>45364</v>
      </c>
      <c r="C59" s="4">
        <v>0.25</v>
      </c>
      <c r="D59" s="1">
        <v>45364</v>
      </c>
      <c r="E59" s="4">
        <v>0.30416666666666664</v>
      </c>
      <c r="F59" s="1">
        <v>45364</v>
      </c>
      <c r="G59" s="4">
        <v>0.6333333333333333</v>
      </c>
      <c r="H59" s="7" t="s">
        <v>215</v>
      </c>
      <c r="I59" s="1"/>
    </row>
    <row r="60" spans="1:9" ht="24.65" hidden="1" customHeight="1">
      <c r="A60" s="6" t="s">
        <v>245</v>
      </c>
      <c r="B60" s="1">
        <f>F59+1</f>
        <v>45365</v>
      </c>
      <c r="C60" s="4">
        <v>0.625</v>
      </c>
      <c r="D60" s="1">
        <v>45365</v>
      </c>
      <c r="E60" s="4">
        <v>0.77500000000000002</v>
      </c>
      <c r="F60" s="1">
        <v>45366</v>
      </c>
      <c r="G60" s="4">
        <v>0.20833333333333334</v>
      </c>
      <c r="H60" s="7"/>
      <c r="I60" s="1"/>
    </row>
    <row r="61" spans="1:9" ht="24.65" hidden="1" customHeight="1">
      <c r="A61" s="6" t="s">
        <v>246</v>
      </c>
      <c r="B61" s="1">
        <f>F60</f>
        <v>45366</v>
      </c>
      <c r="C61" s="4">
        <v>0.25</v>
      </c>
      <c r="D61" s="1">
        <v>45366</v>
      </c>
      <c r="E61" s="4">
        <v>0.3</v>
      </c>
      <c r="F61" s="1">
        <v>45366</v>
      </c>
      <c r="G61" s="4">
        <v>0.625</v>
      </c>
      <c r="H61" s="7"/>
      <c r="I61" s="1"/>
    </row>
    <row r="62" spans="1:9" ht="24.65" hidden="1" customHeight="1">
      <c r="A62" s="6" t="s">
        <v>247</v>
      </c>
      <c r="B62" s="1">
        <v>45367</v>
      </c>
      <c r="C62" s="4">
        <v>0.5</v>
      </c>
      <c r="D62" s="1">
        <v>45367</v>
      </c>
      <c r="E62" s="4">
        <v>0.52500000000000002</v>
      </c>
      <c r="F62" s="1">
        <v>45367</v>
      </c>
      <c r="G62" s="4">
        <v>0.8125</v>
      </c>
      <c r="H62" s="7"/>
      <c r="I62" s="1"/>
    </row>
    <row r="63" spans="1:9" ht="24.65" hidden="1" customHeight="1">
      <c r="A63" s="26" t="s">
        <v>250</v>
      </c>
      <c r="B63" s="1">
        <v>45369</v>
      </c>
      <c r="C63" s="4">
        <v>0.22916666666666666</v>
      </c>
      <c r="D63" s="1">
        <v>45369</v>
      </c>
      <c r="E63" s="4">
        <v>0.33333333333333331</v>
      </c>
      <c r="F63" s="1">
        <v>45369</v>
      </c>
      <c r="G63" s="4">
        <v>0.6166666666666667</v>
      </c>
      <c r="H63" s="7" t="s">
        <v>251</v>
      </c>
      <c r="I63" s="1"/>
    </row>
    <row r="64" spans="1:9" ht="24.65" hidden="1" customHeight="1">
      <c r="A64" s="6" t="s">
        <v>248</v>
      </c>
      <c r="B64" s="1">
        <f>F63+2</f>
        <v>45371</v>
      </c>
      <c r="C64" s="4">
        <v>0.90416666666666667</v>
      </c>
      <c r="D64" s="1">
        <v>45373</v>
      </c>
      <c r="E64" s="4">
        <v>0.8041666666666667</v>
      </c>
      <c r="F64" s="1">
        <v>45374</v>
      </c>
      <c r="G64" s="4">
        <v>0.65416666666666667</v>
      </c>
      <c r="H64" s="7" t="s">
        <v>291</v>
      </c>
      <c r="I64" s="1"/>
    </row>
    <row r="65" spans="1:9" ht="24.65" hidden="1" customHeight="1">
      <c r="A65" s="6" t="s">
        <v>249</v>
      </c>
      <c r="B65" s="1">
        <v>45375</v>
      </c>
      <c r="C65" s="4">
        <v>0.94374999999999998</v>
      </c>
      <c r="D65" s="1">
        <v>45375</v>
      </c>
      <c r="E65" s="4">
        <v>0.98750000000000004</v>
      </c>
      <c r="F65" s="1">
        <v>45376</v>
      </c>
      <c r="G65" s="4">
        <v>0.29583333333333334</v>
      </c>
      <c r="H65" s="7"/>
      <c r="I65" s="1"/>
    </row>
    <row r="66" spans="1:9" ht="24.65" hidden="1" customHeight="1">
      <c r="A66" s="6" t="s">
        <v>279</v>
      </c>
      <c r="B66" s="1">
        <v>45379</v>
      </c>
      <c r="C66" s="4">
        <v>0.4375</v>
      </c>
      <c r="D66" s="1">
        <v>45379</v>
      </c>
      <c r="E66" s="4">
        <v>0.45833333333333331</v>
      </c>
      <c r="F66" s="1">
        <v>45379</v>
      </c>
      <c r="G66" s="4">
        <v>0.90416666666666667</v>
      </c>
      <c r="H66" s="7" t="s">
        <v>70</v>
      </c>
      <c r="I66" s="1"/>
    </row>
    <row r="67" spans="1:9" ht="24.65" hidden="1" customHeight="1">
      <c r="A67" s="6" t="s">
        <v>280</v>
      </c>
      <c r="B67" s="1">
        <f>F66</f>
        <v>45379</v>
      </c>
      <c r="C67" s="4">
        <v>0.97916666666666663</v>
      </c>
      <c r="D67" s="1">
        <v>45380</v>
      </c>
      <c r="E67" s="4">
        <v>0</v>
      </c>
      <c r="F67" s="1">
        <v>45380</v>
      </c>
      <c r="G67" s="4">
        <v>0.7416666666666667</v>
      </c>
      <c r="H67" s="7" t="s">
        <v>309</v>
      </c>
      <c r="I67" s="1"/>
    </row>
    <row r="68" spans="1:9" ht="24.65" hidden="1" customHeight="1">
      <c r="A68" s="6" t="s">
        <v>281</v>
      </c>
      <c r="B68" s="1">
        <v>45381</v>
      </c>
      <c r="C68" s="4">
        <v>0.33333333333333331</v>
      </c>
      <c r="D68" s="1">
        <v>45381</v>
      </c>
      <c r="E68" s="4">
        <v>0.35833333333333334</v>
      </c>
      <c r="F68" s="1">
        <v>45381</v>
      </c>
      <c r="G68" s="4">
        <v>0.59166666666666667</v>
      </c>
      <c r="H68" s="7"/>
      <c r="I68" s="1"/>
    </row>
    <row r="69" spans="1:9" ht="24.65" hidden="1" customHeight="1">
      <c r="A69" s="14" t="s">
        <v>283</v>
      </c>
      <c r="B69" s="1">
        <v>45382</v>
      </c>
      <c r="C69" s="4">
        <v>0.32083333333333336</v>
      </c>
      <c r="D69" s="1">
        <v>45383</v>
      </c>
      <c r="E69" s="4">
        <v>0.32916666666666666</v>
      </c>
      <c r="F69" s="1">
        <v>45383</v>
      </c>
      <c r="G69" s="4">
        <v>0.64166666666666672</v>
      </c>
      <c r="H69" s="7" t="s">
        <v>284</v>
      </c>
      <c r="I69" s="1"/>
    </row>
    <row r="70" spans="1:9" ht="24.65" hidden="1" customHeight="1">
      <c r="A70" s="14" t="s">
        <v>282</v>
      </c>
      <c r="B70" s="1">
        <f>F69</f>
        <v>45383</v>
      </c>
      <c r="C70" s="4">
        <v>0.66666666666666663</v>
      </c>
      <c r="D70" s="1">
        <v>45383</v>
      </c>
      <c r="E70" s="4">
        <v>0.70416666666666672</v>
      </c>
      <c r="F70" s="1">
        <v>45384</v>
      </c>
      <c r="G70" s="4">
        <v>4.583333333333333E-2</v>
      </c>
      <c r="H70" s="7" t="s">
        <v>215</v>
      </c>
      <c r="I70" s="1"/>
    </row>
    <row r="71" spans="1:9" ht="24.65" customHeight="1">
      <c r="A71" s="6" t="s">
        <v>289</v>
      </c>
      <c r="B71" s="1">
        <v>45387</v>
      </c>
      <c r="C71" s="4">
        <v>0.19444444444444445</v>
      </c>
      <c r="D71" s="1">
        <v>45387</v>
      </c>
      <c r="E71" s="4">
        <v>0.26250000000000001</v>
      </c>
      <c r="F71" s="1">
        <v>45387</v>
      </c>
      <c r="G71" s="4">
        <v>0.97499999999999998</v>
      </c>
      <c r="H71" s="7"/>
      <c r="I71" s="1"/>
    </row>
    <row r="72" spans="1:9" ht="24.65" customHeight="1">
      <c r="A72" s="6" t="s">
        <v>290</v>
      </c>
      <c r="B72" s="1">
        <v>45389</v>
      </c>
      <c r="C72" s="4">
        <v>0.29166666666666669</v>
      </c>
      <c r="D72" s="1">
        <v>45390</v>
      </c>
      <c r="E72" s="4">
        <v>2.5000000000000001E-2</v>
      </c>
      <c r="F72" s="1">
        <v>45390</v>
      </c>
      <c r="G72" s="4">
        <v>0.27083333333333331</v>
      </c>
      <c r="H72" s="7" t="s">
        <v>322</v>
      </c>
      <c r="I72" s="1"/>
    </row>
    <row r="73" spans="1:9" ht="24.65" customHeight="1">
      <c r="A73" s="14" t="s">
        <v>310</v>
      </c>
      <c r="B73" s="1">
        <v>45392</v>
      </c>
      <c r="C73" s="4">
        <v>0.5</v>
      </c>
      <c r="D73" s="1">
        <v>45392</v>
      </c>
      <c r="E73" s="4">
        <v>0.54166666666666663</v>
      </c>
      <c r="F73" s="1">
        <v>45392</v>
      </c>
      <c r="G73" s="4">
        <v>0.75</v>
      </c>
      <c r="H73" s="7" t="s">
        <v>215</v>
      </c>
      <c r="I73" s="1"/>
    </row>
    <row r="74" spans="1:9" ht="24.65" customHeight="1">
      <c r="A74" s="6" t="s">
        <v>311</v>
      </c>
      <c r="B74" s="1">
        <f>F73+1</f>
        <v>45393</v>
      </c>
      <c r="C74" s="4">
        <v>0.75</v>
      </c>
      <c r="D74" s="1">
        <v>45393</v>
      </c>
      <c r="E74" s="4">
        <v>0.79166666666666663</v>
      </c>
      <c r="F74" s="1">
        <v>45394</v>
      </c>
      <c r="G74" s="4">
        <v>0.20833333333333334</v>
      </c>
      <c r="H74" s="7"/>
      <c r="I74" s="1"/>
    </row>
    <row r="75" spans="1:9" ht="24.65" customHeight="1">
      <c r="A75" s="6" t="s">
        <v>312</v>
      </c>
      <c r="B75" s="1">
        <f>F74</f>
        <v>45394</v>
      </c>
      <c r="C75" s="4">
        <v>0.27083333333333331</v>
      </c>
      <c r="D75" s="1">
        <v>45394</v>
      </c>
      <c r="E75" s="4">
        <v>0.3125</v>
      </c>
      <c r="F75" s="1">
        <v>45394</v>
      </c>
      <c r="G75" s="4">
        <v>0.66666666666666663</v>
      </c>
      <c r="H75" s="7"/>
      <c r="I75" s="1"/>
    </row>
    <row r="76" spans="1:9" ht="24.65" customHeight="1">
      <c r="A76" s="6" t="s">
        <v>313</v>
      </c>
      <c r="B76" s="1">
        <v>45395</v>
      </c>
      <c r="C76" s="4">
        <v>0.29166666666666669</v>
      </c>
      <c r="D76" s="1">
        <v>45395</v>
      </c>
      <c r="E76" s="4">
        <v>0.33333333333333331</v>
      </c>
      <c r="F76" s="1">
        <v>45395</v>
      </c>
      <c r="G76" s="4">
        <v>0.70833333333333337</v>
      </c>
      <c r="H76" s="7"/>
      <c r="I76" s="1"/>
    </row>
    <row r="77" spans="1:9" ht="24.65" customHeight="1">
      <c r="A77" s="6" t="s">
        <v>314</v>
      </c>
      <c r="B77" s="1">
        <v>45399</v>
      </c>
      <c r="C77" s="4">
        <v>0.20833333333333334</v>
      </c>
      <c r="D77" s="1">
        <v>45401</v>
      </c>
      <c r="E77" s="4">
        <v>0.29166666666666669</v>
      </c>
      <c r="F77" s="1">
        <v>45401</v>
      </c>
      <c r="G77" s="4">
        <v>0.95833333333333337</v>
      </c>
      <c r="H77" s="7"/>
      <c r="I77" s="1"/>
    </row>
    <row r="78" spans="1:9" ht="24.65" customHeight="1">
      <c r="A78" s="6" t="s">
        <v>315</v>
      </c>
      <c r="B78" s="1">
        <v>45403</v>
      </c>
      <c r="C78" s="4">
        <v>0.16666666666666666</v>
      </c>
      <c r="D78" s="1">
        <v>45403</v>
      </c>
      <c r="E78" s="4">
        <v>0.20833333333333334</v>
      </c>
      <c r="F78" s="1">
        <v>45403</v>
      </c>
      <c r="G78" s="4">
        <v>0.70833333333333337</v>
      </c>
      <c r="H78" s="7"/>
      <c r="I78" s="1"/>
    </row>
    <row r="79" spans="1:9" ht="24.9" customHeight="1">
      <c r="A79" s="44" t="s">
        <v>303</v>
      </c>
      <c r="B79" s="45"/>
      <c r="C79" s="45"/>
      <c r="D79" s="45"/>
      <c r="E79" s="45"/>
      <c r="F79" s="45"/>
      <c r="G79" s="45"/>
      <c r="H79" s="45"/>
      <c r="I79" s="46"/>
    </row>
    <row r="80" spans="1:9" ht="24.65" customHeight="1">
      <c r="A80" s="11" t="s">
        <v>2</v>
      </c>
      <c r="B80" s="34" t="s">
        <v>3</v>
      </c>
      <c r="C80" s="35"/>
      <c r="D80" s="34" t="s">
        <v>4</v>
      </c>
      <c r="E80" s="35"/>
      <c r="F80" s="34" t="s">
        <v>5</v>
      </c>
      <c r="G80" s="35"/>
      <c r="H80" s="2" t="s">
        <v>6</v>
      </c>
      <c r="I80" s="2" t="s">
        <v>7</v>
      </c>
    </row>
    <row r="81" spans="1:9" ht="24.65" hidden="1" customHeight="1">
      <c r="A81" s="6" t="s">
        <v>82</v>
      </c>
      <c r="B81" s="1">
        <v>45275</v>
      </c>
      <c r="C81" s="4">
        <v>0.83333333333333337</v>
      </c>
      <c r="D81" s="1">
        <v>45277</v>
      </c>
      <c r="E81" s="4">
        <v>0.10416666666666667</v>
      </c>
      <c r="F81" s="1">
        <v>45277</v>
      </c>
      <c r="G81" s="4">
        <v>0.92708333333333337</v>
      </c>
      <c r="H81" s="7" t="s">
        <v>96</v>
      </c>
      <c r="I81" s="1"/>
    </row>
    <row r="82" spans="1:9" ht="24.65" hidden="1" customHeight="1">
      <c r="A82" s="6" t="s">
        <v>83</v>
      </c>
      <c r="B82" s="1">
        <v>45279</v>
      </c>
      <c r="C82" s="4">
        <v>0.125</v>
      </c>
      <c r="D82" s="1">
        <v>45279</v>
      </c>
      <c r="E82" s="4">
        <v>0.375</v>
      </c>
      <c r="F82" s="1">
        <v>45280</v>
      </c>
      <c r="G82" s="4">
        <v>5.2083333333333336E-2</v>
      </c>
      <c r="H82" s="7" t="s">
        <v>12</v>
      </c>
      <c r="I82" s="1"/>
    </row>
    <row r="83" spans="1:9" ht="24.65" hidden="1" customHeight="1">
      <c r="A83" s="14" t="s">
        <v>94</v>
      </c>
      <c r="B83" s="1">
        <v>45282</v>
      </c>
      <c r="C83" s="4">
        <v>0.65277777777777779</v>
      </c>
      <c r="D83" s="1">
        <v>45282</v>
      </c>
      <c r="E83" s="4">
        <v>0.79513888888888884</v>
      </c>
      <c r="F83" s="1">
        <v>45283</v>
      </c>
      <c r="G83" s="4">
        <v>4.1666666666666664E-2</v>
      </c>
      <c r="H83" s="7" t="s">
        <v>95</v>
      </c>
      <c r="I83" s="1"/>
    </row>
    <row r="84" spans="1:9" ht="24.65" hidden="1" customHeight="1">
      <c r="A84" s="6" t="s">
        <v>89</v>
      </c>
      <c r="B84" s="1">
        <v>45284</v>
      </c>
      <c r="C84" s="4">
        <v>0.20833333333333334</v>
      </c>
      <c r="D84" s="1">
        <v>45284</v>
      </c>
      <c r="E84" s="4">
        <v>0.34375</v>
      </c>
      <c r="F84" s="1">
        <v>45285</v>
      </c>
      <c r="G84" s="4">
        <v>0.20138888888888887</v>
      </c>
      <c r="H84" s="7"/>
      <c r="I84" s="1"/>
    </row>
    <row r="85" spans="1:9" ht="24.65" hidden="1" customHeight="1">
      <c r="A85" s="6" t="s">
        <v>90</v>
      </c>
      <c r="B85" s="1">
        <f>F84</f>
        <v>45285</v>
      </c>
      <c r="C85" s="4">
        <v>0.27777777777777779</v>
      </c>
      <c r="D85" s="1">
        <f>B85</f>
        <v>45285</v>
      </c>
      <c r="E85" s="4">
        <v>0.30555555555555552</v>
      </c>
      <c r="F85" s="1">
        <v>45285</v>
      </c>
      <c r="G85" s="4">
        <v>0.66319444444444442</v>
      </c>
      <c r="H85" s="7"/>
      <c r="I85" s="1"/>
    </row>
    <row r="86" spans="1:9" ht="24.65" hidden="1" customHeight="1">
      <c r="A86" s="6" t="s">
        <v>91</v>
      </c>
      <c r="B86" s="1">
        <v>45286</v>
      </c>
      <c r="C86" s="4">
        <v>0.19791666666666666</v>
      </c>
      <c r="D86" s="1">
        <v>45286</v>
      </c>
      <c r="E86" s="4">
        <v>0.34375</v>
      </c>
      <c r="F86" s="1">
        <v>45286</v>
      </c>
      <c r="G86" s="4">
        <v>0.71875</v>
      </c>
      <c r="H86" s="7"/>
      <c r="I86" s="1"/>
    </row>
    <row r="87" spans="1:9" ht="24.65" hidden="1" customHeight="1">
      <c r="A87" s="6" t="s">
        <v>92</v>
      </c>
      <c r="B87" s="1">
        <v>45290</v>
      </c>
      <c r="C87" s="4">
        <v>0.3298611111111111</v>
      </c>
      <c r="D87" s="1">
        <v>45291</v>
      </c>
      <c r="E87" s="4">
        <v>0.94097222222222221</v>
      </c>
      <c r="F87" s="1">
        <v>45292</v>
      </c>
      <c r="G87" s="4">
        <v>0.64236111111111105</v>
      </c>
      <c r="H87" s="7" t="s">
        <v>116</v>
      </c>
      <c r="I87" s="1"/>
    </row>
    <row r="88" spans="1:9" ht="24.65" hidden="1" customHeight="1">
      <c r="A88" s="6" t="s">
        <v>93</v>
      </c>
      <c r="B88" s="1">
        <v>45293</v>
      </c>
      <c r="C88" s="4">
        <v>0.875</v>
      </c>
      <c r="D88" s="1">
        <v>45294</v>
      </c>
      <c r="E88" s="4">
        <v>9.0277777777777776E-2</v>
      </c>
      <c r="F88" s="1">
        <v>45294</v>
      </c>
      <c r="G88" s="4">
        <v>0.52777777777777779</v>
      </c>
      <c r="H88" s="7" t="s">
        <v>12</v>
      </c>
      <c r="I88" s="1"/>
    </row>
    <row r="89" spans="1:9" ht="24.65" hidden="1" customHeight="1">
      <c r="A89" s="14" t="s">
        <v>109</v>
      </c>
      <c r="B89" s="1">
        <v>45297</v>
      </c>
      <c r="C89" s="4">
        <v>0.19444444444444445</v>
      </c>
      <c r="D89" s="1">
        <f>B89</f>
        <v>45297</v>
      </c>
      <c r="E89" s="4">
        <v>0.34375</v>
      </c>
      <c r="F89" s="1">
        <v>45297</v>
      </c>
      <c r="G89" s="4">
        <v>0.71875</v>
      </c>
      <c r="H89" s="7" t="s">
        <v>95</v>
      </c>
      <c r="I89" s="1"/>
    </row>
    <row r="90" spans="1:9" ht="24.65" hidden="1" customHeight="1">
      <c r="A90" s="6" t="s">
        <v>111</v>
      </c>
      <c r="B90" s="1">
        <v>45299</v>
      </c>
      <c r="C90" s="4">
        <v>0.1875</v>
      </c>
      <c r="D90" s="1">
        <v>45299</v>
      </c>
      <c r="E90" s="4">
        <v>0.30208333333333331</v>
      </c>
      <c r="F90" s="1">
        <v>45299</v>
      </c>
      <c r="G90" s="4">
        <v>0.65625</v>
      </c>
      <c r="H90" s="7"/>
      <c r="I90" s="1"/>
    </row>
    <row r="91" spans="1:9" ht="24.65" hidden="1" customHeight="1">
      <c r="A91" s="6" t="s">
        <v>110</v>
      </c>
      <c r="B91" s="1">
        <f>F90</f>
        <v>45299</v>
      </c>
      <c r="C91" s="4">
        <v>0.72916666666666663</v>
      </c>
      <c r="D91" s="1">
        <f>B91</f>
        <v>45299</v>
      </c>
      <c r="E91" s="4">
        <v>0.76041666666666663</v>
      </c>
      <c r="F91" s="1">
        <v>45300</v>
      </c>
      <c r="G91" s="4">
        <v>0.5</v>
      </c>
      <c r="H91" s="7"/>
      <c r="I91" s="1"/>
    </row>
    <row r="92" spans="1:9" ht="24.65" hidden="1" customHeight="1">
      <c r="A92" s="6" t="s">
        <v>112</v>
      </c>
      <c r="B92" s="1">
        <v>45301</v>
      </c>
      <c r="C92" s="4">
        <v>0.18402777777777779</v>
      </c>
      <c r="D92" s="1">
        <f>B92</f>
        <v>45301</v>
      </c>
      <c r="E92" s="4">
        <v>0.33333333333333331</v>
      </c>
      <c r="F92" s="1">
        <v>45301</v>
      </c>
      <c r="G92" s="4">
        <v>0.67013888888888884</v>
      </c>
      <c r="H92" s="7"/>
      <c r="I92" s="1"/>
    </row>
    <row r="93" spans="1:9" ht="24.65" hidden="1" customHeight="1">
      <c r="A93" s="6" t="s">
        <v>113</v>
      </c>
      <c r="B93" s="1">
        <v>45305</v>
      </c>
      <c r="C93" s="4">
        <v>0.36805555555555558</v>
      </c>
      <c r="D93" s="1">
        <v>45305</v>
      </c>
      <c r="E93" s="4">
        <v>0.44444444444444442</v>
      </c>
      <c r="F93" s="1">
        <v>45306</v>
      </c>
      <c r="G93" s="4">
        <v>0</v>
      </c>
      <c r="H93" s="7"/>
      <c r="I93" s="1"/>
    </row>
    <row r="94" spans="1:9" ht="24.65" hidden="1" customHeight="1">
      <c r="A94" s="6" t="s">
        <v>114</v>
      </c>
      <c r="B94" s="1">
        <v>45307</v>
      </c>
      <c r="C94" s="4">
        <v>0.24305555555555555</v>
      </c>
      <c r="D94" s="1">
        <v>45307</v>
      </c>
      <c r="E94" s="4">
        <v>0.29166666666666669</v>
      </c>
      <c r="F94" s="1">
        <v>45307</v>
      </c>
      <c r="G94" s="4">
        <v>0.71666666666666667</v>
      </c>
      <c r="H94" s="7"/>
      <c r="I94" s="1"/>
    </row>
    <row r="95" spans="1:9" ht="24.65" hidden="1" customHeight="1">
      <c r="A95" s="6" t="s">
        <v>133</v>
      </c>
      <c r="B95" s="1">
        <v>45311</v>
      </c>
      <c r="C95" s="4">
        <v>0.19444444444444445</v>
      </c>
      <c r="D95" s="1">
        <f>B95</f>
        <v>45311</v>
      </c>
      <c r="E95" s="4">
        <v>0.31944444444444448</v>
      </c>
      <c r="F95" s="1">
        <v>45312</v>
      </c>
      <c r="G95" s="4">
        <v>0.20486111111111113</v>
      </c>
      <c r="H95" s="7"/>
      <c r="I95" s="1"/>
    </row>
    <row r="96" spans="1:9" ht="24.65" hidden="1" customHeight="1">
      <c r="A96" s="6" t="s">
        <v>134</v>
      </c>
      <c r="B96" s="1">
        <v>45312</v>
      </c>
      <c r="C96" s="4">
        <v>0.27083333333333331</v>
      </c>
      <c r="D96" s="1">
        <v>45312</v>
      </c>
      <c r="E96" s="4">
        <v>0.3125</v>
      </c>
      <c r="F96" s="1">
        <v>45312</v>
      </c>
      <c r="G96" s="4">
        <v>0.74652777777777779</v>
      </c>
      <c r="H96" s="7"/>
      <c r="I96" s="1"/>
    </row>
    <row r="97" spans="1:9" ht="24.65" hidden="1" customHeight="1">
      <c r="A97" s="6" t="s">
        <v>135</v>
      </c>
      <c r="B97" s="1">
        <v>45313</v>
      </c>
      <c r="C97" s="4">
        <v>0.58680555555555558</v>
      </c>
      <c r="D97" s="1">
        <v>45314</v>
      </c>
      <c r="E97" s="4">
        <v>0.33333333333333331</v>
      </c>
      <c r="F97" s="1">
        <v>45314</v>
      </c>
      <c r="G97" s="4">
        <v>0.70486111111111116</v>
      </c>
      <c r="H97" s="7"/>
      <c r="I97" s="1"/>
    </row>
    <row r="98" spans="1:9" ht="24.65" hidden="1" customHeight="1">
      <c r="A98" s="6" t="s">
        <v>136</v>
      </c>
      <c r="B98" s="1">
        <v>45318</v>
      </c>
      <c r="C98" s="4">
        <v>0.55555555555555558</v>
      </c>
      <c r="D98" s="1">
        <v>45318</v>
      </c>
      <c r="E98" s="4">
        <v>0.63194444444444442</v>
      </c>
      <c r="F98" s="1">
        <v>45319</v>
      </c>
      <c r="G98" s="4">
        <v>0.14583333333333334</v>
      </c>
      <c r="H98" s="7"/>
      <c r="I98" s="1"/>
    </row>
    <row r="99" spans="1:9" ht="24.65" hidden="1" customHeight="1">
      <c r="A99" s="6" t="s">
        <v>137</v>
      </c>
      <c r="B99" s="1">
        <v>45320</v>
      </c>
      <c r="C99" s="4">
        <v>0.3611111111111111</v>
      </c>
      <c r="D99" s="1">
        <v>45320</v>
      </c>
      <c r="E99" s="4">
        <v>0.40625</v>
      </c>
      <c r="F99" s="1">
        <v>45320</v>
      </c>
      <c r="G99" s="4">
        <v>0.98958333333333337</v>
      </c>
      <c r="H99" s="7"/>
      <c r="I99" s="1"/>
    </row>
    <row r="100" spans="1:9" ht="24.65" hidden="1" customHeight="1">
      <c r="A100" s="6" t="s">
        <v>172</v>
      </c>
      <c r="B100" s="1">
        <v>45324</v>
      </c>
      <c r="C100" s="4">
        <v>0.36805555555555558</v>
      </c>
      <c r="D100" s="1">
        <f>B100</f>
        <v>45324</v>
      </c>
      <c r="E100" s="4">
        <v>0.5</v>
      </c>
      <c r="F100" s="1">
        <v>45325</v>
      </c>
      <c r="G100" s="4">
        <v>0.20138888888888887</v>
      </c>
      <c r="H100" s="7"/>
      <c r="I100" s="1"/>
    </row>
    <row r="101" spans="1:9" ht="24.65" hidden="1" customHeight="1">
      <c r="A101" s="6" t="s">
        <v>173</v>
      </c>
      <c r="B101" s="1">
        <f>F100</f>
        <v>45325</v>
      </c>
      <c r="C101" s="4">
        <v>0.27430555555555552</v>
      </c>
      <c r="D101" s="1">
        <v>45325</v>
      </c>
      <c r="E101" s="4">
        <v>0.30902777777777779</v>
      </c>
      <c r="F101" s="1">
        <v>45325</v>
      </c>
      <c r="G101" s="4">
        <v>0.77430555555555547</v>
      </c>
      <c r="H101" s="7"/>
      <c r="I101" s="1"/>
    </row>
    <row r="102" spans="1:9" ht="24.65" hidden="1" customHeight="1">
      <c r="A102" s="6" t="s">
        <v>174</v>
      </c>
      <c r="B102" s="1">
        <v>45326</v>
      </c>
      <c r="C102" s="4">
        <v>0.55555555555555558</v>
      </c>
      <c r="D102" s="1">
        <v>45326</v>
      </c>
      <c r="E102" s="4">
        <v>0.69097222222222221</v>
      </c>
      <c r="F102" s="1">
        <v>45326</v>
      </c>
      <c r="G102" s="4">
        <v>0.99305555555555547</v>
      </c>
      <c r="H102" s="7"/>
      <c r="I102" s="1"/>
    </row>
    <row r="103" spans="1:9" ht="24.65" hidden="1" customHeight="1">
      <c r="A103" s="6" t="s">
        <v>178</v>
      </c>
      <c r="B103" s="1">
        <v>45330</v>
      </c>
      <c r="C103" s="4">
        <v>0.70833333333333337</v>
      </c>
      <c r="D103" s="1">
        <v>45331</v>
      </c>
      <c r="E103" s="4">
        <v>0.65277777777777779</v>
      </c>
      <c r="F103" s="1">
        <v>45333</v>
      </c>
      <c r="G103" s="4">
        <v>8.3333333333333329E-2</v>
      </c>
      <c r="H103" s="7" t="s">
        <v>208</v>
      </c>
      <c r="I103" s="1"/>
    </row>
    <row r="104" spans="1:9" ht="24.65" hidden="1" customHeight="1">
      <c r="A104" s="6" t="s">
        <v>179</v>
      </c>
      <c r="B104" s="1">
        <v>45334</v>
      </c>
      <c r="C104" s="4">
        <v>0.27777777777777779</v>
      </c>
      <c r="D104" s="1">
        <v>45334</v>
      </c>
      <c r="E104" s="4">
        <v>0.33333333333333331</v>
      </c>
      <c r="F104" s="1">
        <v>45334</v>
      </c>
      <c r="G104" s="4">
        <v>0.67013888888888884</v>
      </c>
      <c r="H104" s="7"/>
      <c r="I104" s="1"/>
    </row>
    <row r="105" spans="1:9" ht="24.65" hidden="1" customHeight="1">
      <c r="A105" s="6" t="s">
        <v>204</v>
      </c>
      <c r="B105" s="1">
        <v>45337</v>
      </c>
      <c r="C105" s="4">
        <v>0.36805555555555558</v>
      </c>
      <c r="D105" s="1">
        <f>B105</f>
        <v>45337</v>
      </c>
      <c r="E105" s="4">
        <v>0.48958333333333331</v>
      </c>
      <c r="F105" s="1">
        <v>45337</v>
      </c>
      <c r="G105" s="4">
        <v>0.78819444444444453</v>
      </c>
      <c r="H105" s="7"/>
      <c r="I105" s="1"/>
    </row>
    <row r="106" spans="1:9" ht="24.65" hidden="1" customHeight="1">
      <c r="A106" s="6" t="s">
        <v>202</v>
      </c>
      <c r="B106" s="1">
        <v>45338</v>
      </c>
      <c r="C106" s="4">
        <v>0.82986111111111116</v>
      </c>
      <c r="D106" s="1">
        <v>45338</v>
      </c>
      <c r="E106" s="4">
        <v>0.91666666666666663</v>
      </c>
      <c r="F106" s="1">
        <v>45339</v>
      </c>
      <c r="G106" s="4">
        <v>0.19791666666666666</v>
      </c>
      <c r="H106" s="7"/>
      <c r="I106" s="1"/>
    </row>
    <row r="107" spans="1:9" ht="24.65" hidden="1" customHeight="1">
      <c r="A107" s="6" t="s">
        <v>201</v>
      </c>
      <c r="B107" s="1">
        <f>F106</f>
        <v>45339</v>
      </c>
      <c r="C107" s="4">
        <v>0.27777777777777779</v>
      </c>
      <c r="D107" s="1">
        <v>45339</v>
      </c>
      <c r="E107" s="4">
        <v>0.30208333333333331</v>
      </c>
      <c r="F107" s="1">
        <v>45340</v>
      </c>
      <c r="G107" s="4">
        <v>0.20138888888888887</v>
      </c>
      <c r="H107" s="7"/>
      <c r="I107" s="1"/>
    </row>
    <row r="108" spans="1:9" ht="24.65" hidden="1" customHeight="1">
      <c r="A108" s="6" t="s">
        <v>203</v>
      </c>
      <c r="B108" s="1">
        <v>45341</v>
      </c>
      <c r="C108" s="4">
        <v>0.3888888888888889</v>
      </c>
      <c r="D108" s="1">
        <v>45341</v>
      </c>
      <c r="E108" s="4">
        <v>0.54513888888888895</v>
      </c>
      <c r="F108" s="1">
        <v>45341</v>
      </c>
      <c r="G108" s="4">
        <v>0.83333333333333337</v>
      </c>
      <c r="H108" s="7"/>
      <c r="I108" s="1"/>
    </row>
    <row r="109" spans="1:9" ht="24.65" hidden="1" customHeight="1">
      <c r="A109" s="6" t="s">
        <v>226</v>
      </c>
      <c r="B109" s="1">
        <v>45345</v>
      </c>
      <c r="C109" s="4">
        <v>0.6875</v>
      </c>
      <c r="D109" s="1">
        <v>45345</v>
      </c>
      <c r="E109" s="4">
        <v>0.75694444444444453</v>
      </c>
      <c r="F109" s="1">
        <v>45346</v>
      </c>
      <c r="G109" s="4">
        <v>0.4826388888888889</v>
      </c>
      <c r="H109" s="7" t="s">
        <v>228</v>
      </c>
      <c r="I109" s="1"/>
    </row>
    <row r="110" spans="1:9" ht="24.65" hidden="1" customHeight="1">
      <c r="A110" s="6" t="s">
        <v>225</v>
      </c>
      <c r="B110" s="1">
        <v>45346</v>
      </c>
      <c r="C110" s="4">
        <v>0.56944444444444442</v>
      </c>
      <c r="D110" s="1">
        <v>45352</v>
      </c>
      <c r="E110" s="4">
        <v>0.45833333333333331</v>
      </c>
      <c r="F110" s="1">
        <v>45352</v>
      </c>
      <c r="G110" s="4">
        <v>0.99305555555555547</v>
      </c>
      <c r="H110" s="7" t="s">
        <v>229</v>
      </c>
      <c r="I110" s="1"/>
    </row>
    <row r="111" spans="1:9" ht="24.65" hidden="1" customHeight="1">
      <c r="A111" s="6" t="s">
        <v>227</v>
      </c>
      <c r="B111" s="1">
        <v>45354</v>
      </c>
      <c r="C111" s="4">
        <v>0.25</v>
      </c>
      <c r="D111" s="1">
        <v>45354</v>
      </c>
      <c r="E111" s="4">
        <v>0.30208333333333331</v>
      </c>
      <c r="F111" s="1">
        <v>45354</v>
      </c>
      <c r="G111" s="4">
        <v>0.69097222222222221</v>
      </c>
      <c r="H111" s="7"/>
      <c r="I111" s="1"/>
    </row>
    <row r="112" spans="1:9" ht="24.65" hidden="1" customHeight="1">
      <c r="A112" s="14" t="s">
        <v>230</v>
      </c>
      <c r="B112" s="1">
        <v>45357</v>
      </c>
      <c r="C112" s="4">
        <v>0.4861111111111111</v>
      </c>
      <c r="D112" s="1">
        <v>45357</v>
      </c>
      <c r="E112" s="4">
        <v>0.62847222222222221</v>
      </c>
      <c r="F112" s="1">
        <v>45357</v>
      </c>
      <c r="G112" s="4">
        <v>0.80902777777777779</v>
      </c>
      <c r="H112" s="7" t="s">
        <v>215</v>
      </c>
      <c r="I112" s="1"/>
    </row>
    <row r="113" spans="1:9" ht="24.65" hidden="1" customHeight="1">
      <c r="A113" s="6" t="s">
        <v>231</v>
      </c>
      <c r="B113" s="1">
        <v>45358</v>
      </c>
      <c r="C113" s="4">
        <v>0.8125</v>
      </c>
      <c r="D113" s="1">
        <v>45358</v>
      </c>
      <c r="E113" s="4">
        <v>0.95138888888888884</v>
      </c>
      <c r="F113" s="1">
        <v>45359</v>
      </c>
      <c r="G113" s="4">
        <v>0.68055555555555558</v>
      </c>
      <c r="H113" s="7"/>
      <c r="I113" s="1"/>
    </row>
    <row r="114" spans="1:9" ht="24.65" hidden="1" customHeight="1">
      <c r="A114" s="6" t="s">
        <v>232</v>
      </c>
      <c r="B114" s="1">
        <v>45359</v>
      </c>
      <c r="C114" s="4">
        <v>0.73611111111111116</v>
      </c>
      <c r="D114" s="1">
        <v>45359</v>
      </c>
      <c r="E114" s="4">
        <v>0.76736111111111116</v>
      </c>
      <c r="F114" s="1">
        <v>45360</v>
      </c>
      <c r="G114" s="4">
        <v>6.5972222222222224E-2</v>
      </c>
      <c r="H114" s="7"/>
      <c r="I114" s="1"/>
    </row>
    <row r="115" spans="1:9" ht="24.65" hidden="1" customHeight="1">
      <c r="A115" s="6" t="s">
        <v>233</v>
      </c>
      <c r="B115" s="1">
        <v>45360</v>
      </c>
      <c r="C115" s="4">
        <v>0.70833333333333337</v>
      </c>
      <c r="D115" s="1">
        <v>45360</v>
      </c>
      <c r="E115" s="4">
        <v>0.86458333333333337</v>
      </c>
      <c r="F115" s="1">
        <v>45361</v>
      </c>
      <c r="G115" s="4">
        <v>0.21875</v>
      </c>
      <c r="H115" s="7"/>
      <c r="I115" s="1"/>
    </row>
    <row r="116" spans="1:9" ht="24.65" hidden="1" customHeight="1">
      <c r="A116" s="6" t="s">
        <v>239</v>
      </c>
      <c r="B116" s="1">
        <v>45365</v>
      </c>
      <c r="C116" s="4">
        <v>0.38541666666666669</v>
      </c>
      <c r="D116" s="1">
        <v>45366</v>
      </c>
      <c r="E116" s="4">
        <v>0.27638888888888891</v>
      </c>
      <c r="F116" s="1">
        <v>45367</v>
      </c>
      <c r="G116" s="4">
        <v>3.472222222222222E-3</v>
      </c>
      <c r="H116" s="7"/>
      <c r="I116" s="1"/>
    </row>
    <row r="117" spans="1:9" ht="24.65" hidden="1" customHeight="1">
      <c r="A117" s="6" t="s">
        <v>240</v>
      </c>
      <c r="B117" s="1">
        <v>45368</v>
      </c>
      <c r="C117" s="4">
        <v>0.27777777777777779</v>
      </c>
      <c r="D117" s="1">
        <v>45368</v>
      </c>
      <c r="E117" s="4">
        <v>0.3263888888888889</v>
      </c>
      <c r="F117" s="1">
        <v>45368</v>
      </c>
      <c r="G117" s="4">
        <v>0.67361111111111116</v>
      </c>
      <c r="H117" s="7"/>
      <c r="I117" s="1"/>
    </row>
    <row r="118" spans="1:9" ht="24.65" hidden="1" customHeight="1">
      <c r="A118" s="14" t="s">
        <v>270</v>
      </c>
      <c r="B118" s="1">
        <v>45372</v>
      </c>
      <c r="C118" s="4">
        <v>0.2013888888888889</v>
      </c>
      <c r="D118" s="1">
        <v>45372</v>
      </c>
      <c r="E118" s="4">
        <v>0.33333333333333331</v>
      </c>
      <c r="F118" s="1">
        <v>45372</v>
      </c>
      <c r="G118" s="4">
        <v>0.70833333333333337</v>
      </c>
      <c r="H118" s="7" t="s">
        <v>285</v>
      </c>
      <c r="I118" s="1"/>
    </row>
    <row r="119" spans="1:9" ht="24.65" hidden="1" customHeight="1">
      <c r="A119" s="6" t="s">
        <v>271</v>
      </c>
      <c r="B119" s="1">
        <f>F118+1</f>
        <v>45373</v>
      </c>
      <c r="C119" s="4">
        <v>0.67361111111111116</v>
      </c>
      <c r="D119" s="1">
        <v>45373</v>
      </c>
      <c r="E119" s="4">
        <v>0.80555555555555558</v>
      </c>
      <c r="F119" s="1">
        <v>45374</v>
      </c>
      <c r="G119" s="4">
        <v>0.68402777777777779</v>
      </c>
      <c r="H119" s="7"/>
      <c r="I119" s="1"/>
    </row>
    <row r="120" spans="1:9" ht="24.65" hidden="1" customHeight="1">
      <c r="A120" s="6" t="s">
        <v>272</v>
      </c>
      <c r="B120" s="1">
        <v>45374</v>
      </c>
      <c r="C120" s="4">
        <v>0.75347222222222221</v>
      </c>
      <c r="D120" s="1">
        <v>45374</v>
      </c>
      <c r="E120" s="4">
        <v>0.78472222222222221</v>
      </c>
      <c r="F120" s="1">
        <v>45375</v>
      </c>
      <c r="G120" s="4">
        <v>6.5972222222222224E-2</v>
      </c>
      <c r="H120" s="7"/>
      <c r="I120" s="1"/>
    </row>
    <row r="121" spans="1:9" ht="24.65" hidden="1" customHeight="1">
      <c r="A121" s="6" t="s">
        <v>273</v>
      </c>
      <c r="B121" s="1">
        <v>45376</v>
      </c>
      <c r="C121" s="4">
        <v>0.15277777777777779</v>
      </c>
      <c r="D121" s="1">
        <v>45376</v>
      </c>
      <c r="E121" s="4">
        <v>0.31944444444444442</v>
      </c>
      <c r="F121" s="1">
        <v>45376</v>
      </c>
      <c r="G121" s="4">
        <v>0.65972222222222221</v>
      </c>
      <c r="H121" s="7"/>
      <c r="I121" s="1"/>
    </row>
    <row r="122" spans="1:9" ht="24.65" customHeight="1">
      <c r="A122" s="6" t="s">
        <v>274</v>
      </c>
      <c r="B122" s="1">
        <v>45380</v>
      </c>
      <c r="C122" s="4">
        <v>0.3611111111111111</v>
      </c>
      <c r="D122" s="1">
        <v>45380</v>
      </c>
      <c r="E122" s="4">
        <v>0.44444444444444442</v>
      </c>
      <c r="F122" s="1">
        <v>45381</v>
      </c>
      <c r="G122" s="4">
        <v>0.10069444444444445</v>
      </c>
      <c r="H122" s="7"/>
      <c r="I122" s="1"/>
    </row>
    <row r="123" spans="1:9" ht="24.65" customHeight="1">
      <c r="A123" s="6" t="s">
        <v>275</v>
      </c>
      <c r="B123" s="1">
        <v>45382</v>
      </c>
      <c r="C123" s="4">
        <v>0.3263888888888889</v>
      </c>
      <c r="D123" s="1">
        <v>45382</v>
      </c>
      <c r="E123" s="4">
        <v>0.70833333333333337</v>
      </c>
      <c r="F123" s="1">
        <v>45382</v>
      </c>
      <c r="G123" s="4">
        <v>0.98263888888888884</v>
      </c>
      <c r="H123" s="7" t="s">
        <v>307</v>
      </c>
      <c r="I123" s="1"/>
    </row>
    <row r="124" spans="1:9" ht="24.65" customHeight="1">
      <c r="A124" s="14" t="s">
        <v>297</v>
      </c>
      <c r="B124" s="1">
        <v>45385</v>
      </c>
      <c r="C124" s="4">
        <v>0.67361111111111116</v>
      </c>
      <c r="D124" s="1">
        <v>45385</v>
      </c>
      <c r="E124" s="4">
        <v>0.81666666666666665</v>
      </c>
      <c r="F124" s="1">
        <v>45386</v>
      </c>
      <c r="G124" s="4">
        <v>0.24305555555555555</v>
      </c>
      <c r="H124" s="7" t="s">
        <v>95</v>
      </c>
      <c r="I124" s="1"/>
    </row>
    <row r="125" spans="1:9" ht="24.65" customHeight="1">
      <c r="A125" s="6" t="s">
        <v>299</v>
      </c>
      <c r="B125" s="1">
        <f>F124+1</f>
        <v>45387</v>
      </c>
      <c r="C125" s="4">
        <v>0.23958333333333334</v>
      </c>
      <c r="D125" s="1">
        <v>45387</v>
      </c>
      <c r="E125" s="4">
        <v>0.34027777777777779</v>
      </c>
      <c r="F125" s="1">
        <v>45387</v>
      </c>
      <c r="G125" s="4">
        <v>0.65277777777777779</v>
      </c>
      <c r="H125" s="7" t="s">
        <v>317</v>
      </c>
      <c r="I125" s="1"/>
    </row>
    <row r="126" spans="1:9" ht="24.65" customHeight="1">
      <c r="A126" s="6" t="s">
        <v>298</v>
      </c>
      <c r="B126" s="1">
        <v>45387</v>
      </c>
      <c r="C126" s="4">
        <v>0.73611111111111116</v>
      </c>
      <c r="D126" s="1">
        <v>45387</v>
      </c>
      <c r="E126" s="4">
        <v>0.78472222222222221</v>
      </c>
      <c r="F126" s="1">
        <v>45388</v>
      </c>
      <c r="G126" s="4">
        <v>0.65625</v>
      </c>
      <c r="H126" s="7"/>
      <c r="I126" s="1"/>
    </row>
    <row r="127" spans="1:9" ht="24.65" customHeight="1">
      <c r="A127" s="6" t="s">
        <v>300</v>
      </c>
      <c r="B127" s="1">
        <v>45389</v>
      </c>
      <c r="C127" s="4">
        <v>0.56805555555555554</v>
      </c>
      <c r="D127" s="1">
        <v>45390</v>
      </c>
      <c r="E127" s="4">
        <v>0.53125</v>
      </c>
      <c r="F127" s="1">
        <v>45390</v>
      </c>
      <c r="G127" s="4">
        <v>0.89583333333333337</v>
      </c>
      <c r="H127" s="7"/>
      <c r="I127" s="1"/>
    </row>
    <row r="128" spans="1:9" ht="24.65" customHeight="1">
      <c r="A128" s="6" t="s">
        <v>301</v>
      </c>
      <c r="B128" s="1">
        <v>45394</v>
      </c>
      <c r="C128" s="4">
        <v>0.54166666666666663</v>
      </c>
      <c r="D128" s="1">
        <v>45394</v>
      </c>
      <c r="E128" s="4">
        <v>0.625</v>
      </c>
      <c r="F128" s="1">
        <v>45395</v>
      </c>
      <c r="G128" s="4">
        <v>0.125</v>
      </c>
      <c r="H128" s="7"/>
      <c r="I128" s="1"/>
    </row>
    <row r="129" spans="1:9" ht="24.65" customHeight="1">
      <c r="A129" s="6" t="s">
        <v>302</v>
      </c>
      <c r="B129" s="1">
        <v>45396</v>
      </c>
      <c r="C129" s="4">
        <v>0.33333333333333331</v>
      </c>
      <c r="D129" s="1">
        <v>45396</v>
      </c>
      <c r="E129" s="4">
        <v>0.375</v>
      </c>
      <c r="F129" s="1">
        <v>45396</v>
      </c>
      <c r="G129" s="4">
        <v>0.79166666666666663</v>
      </c>
      <c r="H129" s="7"/>
      <c r="I129" s="1"/>
    </row>
    <row r="130" spans="1:9" ht="24.9" customHeight="1">
      <c r="A130" s="36" t="s">
        <v>198</v>
      </c>
      <c r="B130" s="37"/>
      <c r="C130" s="37"/>
      <c r="D130" s="37"/>
      <c r="E130" s="37"/>
      <c r="F130" s="37"/>
      <c r="G130" s="37"/>
      <c r="H130" s="37"/>
      <c r="I130" s="38"/>
    </row>
    <row r="131" spans="1:9" ht="24.9" customHeight="1">
      <c r="A131" s="11" t="s">
        <v>2</v>
      </c>
      <c r="B131" s="34" t="s">
        <v>3</v>
      </c>
      <c r="C131" s="35"/>
      <c r="D131" s="34" t="s">
        <v>4</v>
      </c>
      <c r="E131" s="35"/>
      <c r="F131" s="34" t="s">
        <v>5</v>
      </c>
      <c r="G131" s="35"/>
      <c r="H131" s="2" t="s">
        <v>6</v>
      </c>
      <c r="I131" s="2" t="s">
        <v>123</v>
      </c>
    </row>
    <row r="132" spans="1:9" ht="24.9" hidden="1" customHeight="1">
      <c r="A132" s="18" t="s">
        <v>114</v>
      </c>
      <c r="B132" s="1">
        <v>45303</v>
      </c>
      <c r="C132" s="4">
        <v>0.22083333333333333</v>
      </c>
      <c r="D132" s="1">
        <v>45304</v>
      </c>
      <c r="E132" s="4">
        <v>0.25</v>
      </c>
      <c r="F132" s="1">
        <v>45304</v>
      </c>
      <c r="G132" s="4">
        <v>0.67499999999999993</v>
      </c>
      <c r="H132" s="9" t="s">
        <v>124</v>
      </c>
      <c r="I132" s="15"/>
    </row>
    <row r="133" spans="1:9" ht="24.9" hidden="1" customHeight="1">
      <c r="A133" s="18" t="s">
        <v>126</v>
      </c>
      <c r="B133" s="1">
        <v>45307</v>
      </c>
      <c r="C133" s="4">
        <v>0.25</v>
      </c>
      <c r="D133" s="1">
        <v>45307</v>
      </c>
      <c r="E133" s="4">
        <v>0.3</v>
      </c>
      <c r="F133" s="1">
        <v>45307</v>
      </c>
      <c r="G133" s="4">
        <v>0.59166666666666667</v>
      </c>
      <c r="H133" s="9"/>
      <c r="I133" s="15"/>
    </row>
    <row r="134" spans="1:9" ht="24.9" hidden="1" customHeight="1">
      <c r="A134" s="18" t="s">
        <v>125</v>
      </c>
      <c r="B134" s="1">
        <v>45307</v>
      </c>
      <c r="C134" s="4">
        <v>0.64583333333333337</v>
      </c>
      <c r="D134" s="1">
        <v>45307</v>
      </c>
      <c r="E134" s="4">
        <v>0.66666666666666663</v>
      </c>
      <c r="F134" s="1">
        <v>45308</v>
      </c>
      <c r="G134" s="4">
        <v>7.4999999999999997E-2</v>
      </c>
      <c r="H134" s="9"/>
      <c r="I134" s="15"/>
    </row>
    <row r="135" spans="1:9" ht="24.9" hidden="1" customHeight="1">
      <c r="A135" s="18" t="s">
        <v>127</v>
      </c>
      <c r="B135" s="1">
        <v>45309</v>
      </c>
      <c r="C135" s="4">
        <v>0.25</v>
      </c>
      <c r="D135" s="1">
        <v>45309</v>
      </c>
      <c r="E135" s="4">
        <v>0.29166666666666669</v>
      </c>
      <c r="F135" s="1">
        <v>45309</v>
      </c>
      <c r="G135" s="4">
        <v>0.54999999999999993</v>
      </c>
      <c r="H135" s="9"/>
      <c r="I135" s="15"/>
    </row>
    <row r="136" spans="1:9" ht="24.9" hidden="1" customHeight="1">
      <c r="A136" s="18" t="s">
        <v>142</v>
      </c>
      <c r="B136" s="1"/>
      <c r="C136" s="4"/>
      <c r="D136" s="1"/>
      <c r="E136" s="4"/>
      <c r="F136" s="1"/>
      <c r="G136" s="4"/>
      <c r="H136" s="9" t="s">
        <v>144</v>
      </c>
      <c r="I136" s="15"/>
    </row>
    <row r="137" spans="1:9" ht="24.9" hidden="1" customHeight="1">
      <c r="A137" s="18" t="s">
        <v>143</v>
      </c>
      <c r="B137" s="1">
        <v>45311</v>
      </c>
      <c r="C137" s="4">
        <v>0.10416666666666667</v>
      </c>
      <c r="D137" s="1">
        <v>45311</v>
      </c>
      <c r="E137" s="4">
        <v>0.15</v>
      </c>
      <c r="F137" s="1">
        <v>45311</v>
      </c>
      <c r="G137" s="4">
        <v>0.59166666666666667</v>
      </c>
      <c r="H137" s="9"/>
      <c r="I137" s="15"/>
    </row>
    <row r="138" spans="1:9" ht="24.9" hidden="1" customHeight="1">
      <c r="A138" s="18" t="s">
        <v>155</v>
      </c>
      <c r="B138" s="1">
        <v>45314</v>
      </c>
      <c r="C138" s="4">
        <v>0.27083333333333331</v>
      </c>
      <c r="D138" s="1">
        <v>45314</v>
      </c>
      <c r="E138" s="4">
        <v>0.30416666666666664</v>
      </c>
      <c r="F138" s="1">
        <v>45314</v>
      </c>
      <c r="G138" s="4">
        <v>0.48333333333333334</v>
      </c>
      <c r="H138" s="9"/>
      <c r="I138" s="15"/>
    </row>
    <row r="139" spans="1:9" ht="24.9" hidden="1" customHeight="1">
      <c r="A139" s="18" t="s">
        <v>154</v>
      </c>
      <c r="B139" s="1">
        <f>F138</f>
        <v>45314</v>
      </c>
      <c r="C139" s="4">
        <v>0.52083333333333337</v>
      </c>
      <c r="D139" s="1">
        <v>45314</v>
      </c>
      <c r="E139" s="4">
        <v>0.54166666666666663</v>
      </c>
      <c r="F139" s="1">
        <v>45314</v>
      </c>
      <c r="G139" s="4">
        <v>0.89583333333333337</v>
      </c>
      <c r="H139" s="9"/>
      <c r="I139" s="15"/>
    </row>
    <row r="140" spans="1:9" ht="24.9" hidden="1" customHeight="1">
      <c r="A140" s="18" t="s">
        <v>156</v>
      </c>
      <c r="B140" s="1">
        <v>45315</v>
      </c>
      <c r="C140" s="4">
        <v>0.91666666666666663</v>
      </c>
      <c r="D140" s="1">
        <v>45315</v>
      </c>
      <c r="E140" s="4">
        <v>0.9458333333333333</v>
      </c>
      <c r="F140" s="1">
        <v>45316</v>
      </c>
      <c r="G140" s="4">
        <v>0.32916666666666666</v>
      </c>
      <c r="H140" s="9"/>
      <c r="I140" s="15"/>
    </row>
    <row r="141" spans="1:9" ht="24.9" hidden="1" customHeight="1">
      <c r="A141" s="18" t="s">
        <v>157</v>
      </c>
      <c r="B141" s="1"/>
      <c r="C141" s="4"/>
      <c r="D141" s="1"/>
      <c r="E141" s="4"/>
      <c r="F141" s="1"/>
      <c r="G141" s="4"/>
      <c r="H141" s="9" t="s">
        <v>8</v>
      </c>
      <c r="I141" s="15"/>
    </row>
    <row r="142" spans="1:9" ht="24.9" hidden="1" customHeight="1">
      <c r="A142" s="18" t="s">
        <v>137</v>
      </c>
      <c r="B142" s="1">
        <v>45318</v>
      </c>
      <c r="C142" s="4">
        <v>2.0833333333333332E-2</v>
      </c>
      <c r="D142" s="1">
        <v>45318</v>
      </c>
      <c r="E142" s="4">
        <v>6.25E-2</v>
      </c>
      <c r="F142" s="1">
        <v>45318</v>
      </c>
      <c r="G142" s="4">
        <v>0.51666666666666672</v>
      </c>
      <c r="H142" s="9"/>
      <c r="I142" s="15"/>
    </row>
    <row r="143" spans="1:9" ht="24.9" hidden="1" customHeight="1">
      <c r="A143" s="18" t="s">
        <v>168</v>
      </c>
      <c r="B143" s="1">
        <v>45320</v>
      </c>
      <c r="C143" s="4">
        <v>0.85416666666666663</v>
      </c>
      <c r="D143" s="1">
        <v>45320</v>
      </c>
      <c r="E143" s="4">
        <v>0.875</v>
      </c>
      <c r="F143" s="1">
        <v>45321</v>
      </c>
      <c r="G143" s="4">
        <v>0.67499999999999993</v>
      </c>
      <c r="H143" s="9"/>
      <c r="I143" s="15"/>
    </row>
    <row r="144" spans="1:9" ht="24.9" hidden="1" customHeight="1">
      <c r="A144" s="18" t="s">
        <v>169</v>
      </c>
      <c r="B144" s="1">
        <v>45321</v>
      </c>
      <c r="C144" s="4">
        <v>0.70833333333333337</v>
      </c>
      <c r="D144" s="1">
        <v>45321</v>
      </c>
      <c r="E144" s="4">
        <v>0.73749999999999993</v>
      </c>
      <c r="F144" s="1">
        <v>45321</v>
      </c>
      <c r="G144" s="4">
        <v>0.87916666666666676</v>
      </c>
      <c r="H144" s="9"/>
      <c r="I144" s="15"/>
    </row>
    <row r="145" spans="1:9" ht="24.9" hidden="1" customHeight="1">
      <c r="A145" s="18" t="s">
        <v>170</v>
      </c>
      <c r="B145" s="1">
        <f>F144+1</f>
        <v>45322</v>
      </c>
      <c r="C145" s="4">
        <v>0.75</v>
      </c>
      <c r="D145" s="1">
        <v>45322</v>
      </c>
      <c r="E145" s="4">
        <v>0.77916666666666667</v>
      </c>
      <c r="F145" s="1">
        <v>45322</v>
      </c>
      <c r="G145" s="4">
        <v>0.9</v>
      </c>
      <c r="H145" s="9"/>
      <c r="I145" s="15"/>
    </row>
    <row r="146" spans="1:9" ht="24.9" customHeight="1">
      <c r="A146" s="18" t="s">
        <v>171</v>
      </c>
      <c r="B146" s="1"/>
      <c r="C146" s="4"/>
      <c r="D146" s="1"/>
      <c r="E146" s="4"/>
      <c r="F146" s="1"/>
      <c r="G146" s="4"/>
      <c r="H146" s="9" t="s">
        <v>8</v>
      </c>
      <c r="I146" s="15"/>
    </row>
    <row r="147" spans="1:9" ht="24.9" customHeight="1">
      <c r="A147" s="18" t="s">
        <v>153</v>
      </c>
      <c r="B147" s="1">
        <v>45325</v>
      </c>
      <c r="C147" s="4">
        <v>3.3333333333333333E-2</v>
      </c>
      <c r="D147" s="1">
        <v>45325</v>
      </c>
      <c r="E147" s="4">
        <v>7.4999999999999997E-2</v>
      </c>
      <c r="F147" s="1">
        <v>45325</v>
      </c>
      <c r="G147" s="4">
        <v>0.50416666666666665</v>
      </c>
      <c r="H147" s="9"/>
      <c r="I147" s="15"/>
    </row>
    <row r="148" spans="1:9" ht="24.5" customHeight="1">
      <c r="A148" s="18" t="s">
        <v>185</v>
      </c>
      <c r="B148" s="1">
        <v>45328</v>
      </c>
      <c r="C148" s="4">
        <v>0.27083333333333331</v>
      </c>
      <c r="D148" s="1">
        <v>45328</v>
      </c>
      <c r="E148" s="4">
        <v>0.29166666666666669</v>
      </c>
      <c r="F148" s="1">
        <v>45328</v>
      </c>
      <c r="G148" s="4">
        <v>0.60416666666666663</v>
      </c>
      <c r="H148" s="9" t="s">
        <v>188</v>
      </c>
      <c r="I148" s="15"/>
    </row>
    <row r="149" spans="1:9" ht="24.5" customHeight="1">
      <c r="A149" s="18" t="s">
        <v>186</v>
      </c>
      <c r="B149" s="1">
        <f>F148</f>
        <v>45328</v>
      </c>
      <c r="C149" s="4">
        <v>0.63541666666666663</v>
      </c>
      <c r="D149" s="1">
        <v>45328</v>
      </c>
      <c r="E149" s="4">
        <v>0.65833333333333333</v>
      </c>
      <c r="F149" s="1">
        <v>45328</v>
      </c>
      <c r="G149" s="4">
        <v>0.9</v>
      </c>
      <c r="H149" s="9" t="s">
        <v>188</v>
      </c>
      <c r="I149" s="15"/>
    </row>
    <row r="150" spans="1:9" ht="24.5" customHeight="1">
      <c r="A150" s="18" t="s">
        <v>187</v>
      </c>
      <c r="B150" s="1">
        <f>F149+1</f>
        <v>45329</v>
      </c>
      <c r="C150" s="4">
        <v>0.77083333333333337</v>
      </c>
      <c r="D150" s="1">
        <f>B150</f>
        <v>45329</v>
      </c>
      <c r="E150" s="4">
        <v>0.8041666666666667</v>
      </c>
      <c r="F150" s="1">
        <v>45329</v>
      </c>
      <c r="G150" s="4">
        <v>0.96250000000000002</v>
      </c>
      <c r="H150" s="9" t="s">
        <v>195</v>
      </c>
      <c r="I150" s="15"/>
    </row>
    <row r="151" spans="1:9" ht="24.5" customHeight="1">
      <c r="A151" s="15"/>
      <c r="B151" s="39" t="s">
        <v>328</v>
      </c>
      <c r="C151" s="40"/>
      <c r="D151" s="40"/>
      <c r="E151" s="40"/>
      <c r="F151" s="40"/>
      <c r="G151" s="40"/>
      <c r="H151" s="41"/>
      <c r="I151" s="15"/>
    </row>
  </sheetData>
  <mergeCells count="24">
    <mergeCell ref="B151:H151"/>
    <mergeCell ref="A5:I5"/>
    <mergeCell ref="B6:C6"/>
    <mergeCell ref="D6:E6"/>
    <mergeCell ref="F6:G6"/>
    <mergeCell ref="B131:C131"/>
    <mergeCell ref="D131:E131"/>
    <mergeCell ref="F131:G131"/>
    <mergeCell ref="A79:I79"/>
    <mergeCell ref="B80:C80"/>
    <mergeCell ref="D80:E80"/>
    <mergeCell ref="F80:G80"/>
    <mergeCell ref="A32:I32"/>
    <mergeCell ref="B33:C33"/>
    <mergeCell ref="D33:E33"/>
    <mergeCell ref="F33:G33"/>
    <mergeCell ref="A130:I130"/>
    <mergeCell ref="A4:G4"/>
    <mergeCell ref="A1:B1"/>
    <mergeCell ref="C1:I1"/>
    <mergeCell ref="A2:B2"/>
    <mergeCell ref="C2:I2"/>
    <mergeCell ref="A3:B3"/>
    <mergeCell ref="C3:I3"/>
  </mergeCells>
  <phoneticPr fontId="28" type="noConversion"/>
  <conditionalFormatting sqref="B5:B129 D5:D129 F5:F129">
    <cfRule type="cellIs" dxfId="73" priority="2011" stopIfTrue="1" operator="equal">
      <formula>$H$4</formula>
    </cfRule>
    <cfRule type="cellIs" dxfId="72" priority="2012" stopIfTrue="1" operator="lessThan">
      <formula>$H$4</formula>
    </cfRule>
  </conditionalFormatting>
  <conditionalFormatting sqref="B131">
    <cfRule type="cellIs" dxfId="71" priority="189" stopIfTrue="1" operator="equal">
      <formula>$H$3</formula>
    </cfRule>
    <cfRule type="cellIs" dxfId="70" priority="1831" stopIfTrue="1" operator="equal">
      <formula>$H$3</formula>
    </cfRule>
    <cfRule type="cellIs" dxfId="69" priority="1832" stopIfTrue="1" operator="lessThan">
      <formula>$H$3</formula>
    </cfRule>
  </conditionalFormatting>
  <conditionalFormatting sqref="B132:B150">
    <cfRule type="cellIs" dxfId="68" priority="5" stopIfTrue="1" operator="equal">
      <formula>$H$4</formula>
    </cfRule>
    <cfRule type="cellIs" dxfId="67" priority="6" stopIfTrue="1" operator="lessThan">
      <formula>$H$4</formula>
    </cfRule>
  </conditionalFormatting>
  <conditionalFormatting sqref="C5:C129 C132:C150">
    <cfRule type="expression" dxfId="66" priority="2021" stopIfTrue="1">
      <formula>$B5=$H$4</formula>
    </cfRule>
    <cfRule type="expression" dxfId="65" priority="2022" stopIfTrue="1">
      <formula>B5&lt;$H$4</formula>
    </cfRule>
  </conditionalFormatting>
  <conditionalFormatting sqref="C131">
    <cfRule type="expression" dxfId="64" priority="1047" stopIfTrue="1">
      <formula>B131&lt;$H$3</formula>
    </cfRule>
    <cfRule type="expression" dxfId="63" priority="1814" stopIfTrue="1">
      <formula>$B131=$H$3</formula>
    </cfRule>
  </conditionalFormatting>
  <conditionalFormatting sqref="D130:D131 F130:F131">
    <cfRule type="cellIs" dxfId="62" priority="1819" stopIfTrue="1" operator="lessThan">
      <formula>$H$3</formula>
    </cfRule>
  </conditionalFormatting>
  <conditionalFormatting sqref="D130:D131">
    <cfRule type="cellIs" dxfId="61" priority="1820" stopIfTrue="1" operator="equal">
      <formula>$H$3</formula>
    </cfRule>
    <cfRule type="cellIs" dxfId="60" priority="1821" stopIfTrue="1" operator="lessThan">
      <formula>$H$3</formula>
    </cfRule>
  </conditionalFormatting>
  <conditionalFormatting sqref="D131">
    <cfRule type="cellIs" dxfId="59" priority="276" stopIfTrue="1" operator="equal">
      <formula>$H$3</formula>
    </cfRule>
    <cfRule type="cellIs" dxfId="58" priority="277" stopIfTrue="1" operator="lessThan">
      <formula>$H$3</formula>
    </cfRule>
  </conditionalFormatting>
  <conditionalFormatting sqref="D132:D150">
    <cfRule type="cellIs" dxfId="57" priority="3" stopIfTrue="1" operator="equal">
      <formula>$H$4</formula>
    </cfRule>
    <cfRule type="cellIs" dxfId="56" priority="4" stopIfTrue="1" operator="lessThan">
      <formula>$H$4</formula>
    </cfRule>
  </conditionalFormatting>
  <conditionalFormatting sqref="E5:E129 E132:E150">
    <cfRule type="expression" dxfId="55" priority="2017" stopIfTrue="1">
      <formula>$D5=$H$4</formula>
    </cfRule>
    <cfRule type="expression" dxfId="54" priority="2018" stopIfTrue="1">
      <formula>D5&lt;$H$4</formula>
    </cfRule>
  </conditionalFormatting>
  <conditionalFormatting sqref="E131">
    <cfRule type="expression" dxfId="53" priority="278" stopIfTrue="1">
      <formula>D131&lt;$H$3</formula>
    </cfRule>
    <cfRule type="expression" dxfId="52" priority="1827" stopIfTrue="1">
      <formula>$D131=$H$3</formula>
    </cfRule>
  </conditionalFormatting>
  <conditionalFormatting sqref="F130:F131 D130:D131">
    <cfRule type="cellIs" dxfId="51" priority="1818" stopIfTrue="1" operator="equal">
      <formula>$H$3</formula>
    </cfRule>
  </conditionalFormatting>
  <conditionalFormatting sqref="F131 B131">
    <cfRule type="cellIs" dxfId="50" priority="1817" stopIfTrue="1" operator="lessThan">
      <formula>$H$3</formula>
    </cfRule>
  </conditionalFormatting>
  <conditionalFormatting sqref="F131">
    <cfRule type="cellIs" dxfId="49" priority="1816" stopIfTrue="1" operator="equal">
      <formula>$H$3</formula>
    </cfRule>
    <cfRule type="cellIs" dxfId="48" priority="1824" stopIfTrue="1" operator="equal">
      <formula>$H$3</formula>
    </cfRule>
    <cfRule type="cellIs" dxfId="47" priority="1825" stopIfTrue="1" operator="lessThan">
      <formula>$H$3</formula>
    </cfRule>
  </conditionalFormatting>
  <conditionalFormatting sqref="F132:F150">
    <cfRule type="cellIs" dxfId="46" priority="1" stopIfTrue="1" operator="equal">
      <formula>$H$4</formula>
    </cfRule>
    <cfRule type="cellIs" dxfId="45" priority="2" stopIfTrue="1" operator="lessThan">
      <formula>$H$4</formula>
    </cfRule>
  </conditionalFormatting>
  <conditionalFormatting sqref="G5:G129 G132:G150">
    <cfRule type="expression" dxfId="44" priority="2019" stopIfTrue="1">
      <formula>$F5=$H$4</formula>
    </cfRule>
    <cfRule type="expression" dxfId="43" priority="2020" stopIfTrue="1">
      <formula>F5&lt;$H$4</formula>
    </cfRule>
  </conditionalFormatting>
  <conditionalFormatting sqref="G131">
    <cfRule type="expression" dxfId="42" priority="1822" stopIfTrue="1">
      <formula>F131&lt;$H$3</formula>
    </cfRule>
    <cfRule type="expression" dxfId="41" priority="1823" stopIfTrue="1">
      <formula>$F131=$H$3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NPX</vt:lpstr>
      <vt:lpstr>PJX,PJX2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zhenxi.sui@logistics-asl.com</cp:lastModifiedBy>
  <cp:revision/>
  <cp:lastPrinted>2018-09-17T06:58:53Z</cp:lastPrinted>
  <dcterms:created xsi:type="dcterms:W3CDTF">1996-12-17T01:32:42Z</dcterms:created>
  <dcterms:modified xsi:type="dcterms:W3CDTF">2024-04-08T08:33:58Z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