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ll\Desktop\"/>
    </mc:Choice>
  </mc:AlternateContent>
  <xr:revisionPtr revIDLastSave="0" documentId="13_ncr:1_{866FF9F5-A0E7-4BBD-80F7-FBE83893F42C}" xr6:coauthVersionLast="47" xr6:coauthVersionMax="47" xr10:uidLastSave="{00000000-0000-0000-0000-000000000000}"/>
  <bookViews>
    <workbookView xWindow="12015" yWindow="1380" windowWidth="22380" windowHeight="13440" tabRatio="593" activeTab="2" xr2:uid="{00000000-000D-0000-FFFF-FFFF00000000}"/>
  </bookViews>
  <sheets>
    <sheet name="BVX,BVX2,BHX,BDX" sheetId="234" r:id="rId1"/>
    <sheet name="HHX1,HHX2" sheetId="235" r:id="rId2"/>
    <sheet name="SVP" sheetId="237" r:id="rId3"/>
  </sheets>
  <calcPr calcId="191029"/>
</workbook>
</file>

<file path=xl/calcChain.xml><?xml version="1.0" encoding="utf-8"?>
<calcChain xmlns="http://schemas.openxmlformats.org/spreadsheetml/2006/main">
  <c r="B83" i="237" l="1"/>
  <c r="F82" i="237"/>
  <c r="F81" i="237"/>
  <c r="F70" i="237"/>
  <c r="D70" i="237"/>
  <c r="F69" i="237"/>
  <c r="D69" i="237"/>
  <c r="F153" i="235"/>
  <c r="D339" i="234"/>
  <c r="F338" i="234"/>
  <c r="F337" i="234"/>
  <c r="B337" i="234"/>
  <c r="F336" i="234"/>
  <c r="B336" i="234"/>
  <c r="F335" i="234"/>
  <c r="F366" i="234" l="1"/>
  <c r="D366" i="234"/>
  <c r="B366" i="234"/>
  <c r="D365" i="234"/>
  <c r="F365" i="234" s="1"/>
  <c r="D31" i="237"/>
  <c r="F31" i="237" s="1"/>
  <c r="D30" i="237"/>
  <c r="F30" i="237" s="1"/>
  <c r="F27" i="237"/>
  <c r="F285" i="235"/>
  <c r="D285" i="235"/>
  <c r="D82" i="237" l="1"/>
  <c r="D83" i="237" s="1"/>
  <c r="F83" i="237" s="1"/>
  <c r="B84" i="237" s="1"/>
  <c r="D84" i="237" s="1"/>
  <c r="F84" i="237" s="1"/>
  <c r="D231" i="235"/>
  <c r="D284" i="235"/>
  <c r="F284" i="235" s="1"/>
  <c r="D165" i="235"/>
  <c r="F165" i="235" s="1"/>
  <c r="D361" i="234" l="1"/>
  <c r="F361" i="234" s="1"/>
  <c r="D78" i="237"/>
  <c r="F78" i="237" s="1"/>
  <c r="B79" i="237" s="1"/>
  <c r="D364" i="234"/>
  <c r="F364" i="234" s="1"/>
  <c r="D335" i="234" l="1"/>
  <c r="D333" i="234"/>
  <c r="D62" i="237"/>
  <c r="F62" i="237" s="1"/>
  <c r="D68" i="237"/>
  <c r="F68" i="237" s="1"/>
  <c r="D67" i="237"/>
  <c r="F67" i="237" s="1"/>
  <c r="D66" i="237"/>
  <c r="F66" i="237" s="1"/>
  <c r="D29" i="237"/>
  <c r="F29" i="237" s="1"/>
  <c r="D80" i="237"/>
  <c r="D28" i="237"/>
  <c r="F28" i="237" s="1"/>
  <c r="F80" i="237" l="1"/>
  <c r="B81" i="237" s="1"/>
  <c r="D81" i="237" s="1"/>
  <c r="F163" i="235"/>
  <c r="D61" i="237"/>
  <c r="F61" i="237" s="1"/>
  <c r="F174" i="235"/>
  <c r="B175" i="235" s="1"/>
  <c r="D175" i="235" s="1"/>
  <c r="F175" i="235" s="1"/>
  <c r="B176" i="235" s="1"/>
  <c r="D176" i="235" l="1"/>
  <c r="F176" i="235" s="1"/>
  <c r="B177" i="235" s="1"/>
  <c r="F162" i="235"/>
  <c r="D168" i="235"/>
  <c r="F168" i="235" s="1"/>
  <c r="B169" i="235" s="1"/>
  <c r="D169" i="235" s="1"/>
  <c r="F169" i="235" s="1"/>
  <c r="B170" i="235" s="1"/>
  <c r="D170" i="235" s="1"/>
  <c r="F170" i="235" s="1"/>
  <c r="B171" i="235" s="1"/>
  <c r="D171" i="235" s="1"/>
  <c r="F171" i="235" s="1"/>
  <c r="D177" i="235" l="1"/>
  <c r="F177" i="235" s="1"/>
  <c r="B178" i="235" s="1"/>
  <c r="D178" i="235" s="1"/>
  <c r="F178" i="235" s="1"/>
  <c r="D25" i="237"/>
  <c r="F25" i="237" s="1"/>
  <c r="D146" i="235" l="1"/>
  <c r="F146" i="235" s="1"/>
  <c r="B147" i="235" s="1"/>
  <c r="D147" i="235" s="1"/>
  <c r="F147" i="235" s="1"/>
  <c r="D336" i="234" l="1"/>
  <c r="D60" i="237"/>
  <c r="F60" i="237" l="1"/>
  <c r="D283" i="235"/>
  <c r="F283" i="235" s="1"/>
  <c r="D337" i="234" l="1"/>
  <c r="D149" i="235"/>
  <c r="F149" i="235" s="1"/>
  <c r="B150" i="235" s="1"/>
  <c r="B338" i="234" l="1"/>
  <c r="D338" i="234" s="1"/>
  <c r="B339" i="234" s="1"/>
  <c r="F339" i="234" s="1"/>
  <c r="D74" i="237"/>
  <c r="F74" i="237" s="1"/>
  <c r="D281" i="235"/>
  <c r="F281" i="235" s="1"/>
  <c r="B282" i="235" s="1"/>
  <c r="D282" i="235" s="1"/>
  <c r="F282" i="235" s="1"/>
  <c r="F64" i="237"/>
  <c r="D63" i="237"/>
  <c r="F63" i="237" s="1"/>
  <c r="D65" i="237"/>
  <c r="F65" i="237" s="1"/>
  <c r="D384" i="234"/>
  <c r="F384" i="234" s="1"/>
  <c r="F59" i="237"/>
  <c r="D22" i="237"/>
  <c r="B329" i="234"/>
  <c r="D77" i="237" l="1"/>
  <c r="F77" i="237" s="1"/>
  <c r="D363" i="234"/>
  <c r="F363" i="234" s="1"/>
  <c r="D362" i="234"/>
  <c r="F362" i="234" s="1"/>
  <c r="D359" i="234"/>
  <c r="F359" i="234" s="1"/>
  <c r="D280" i="235"/>
  <c r="F280" i="235" s="1"/>
  <c r="F333" i="234" l="1"/>
  <c r="D73" i="237"/>
  <c r="D26" i="237"/>
  <c r="F26" i="237" s="1"/>
  <c r="D24" i="237"/>
  <c r="F24" i="237" s="1"/>
  <c r="D233" i="235"/>
  <c r="F233" i="235" s="1"/>
  <c r="B234" i="235" s="1"/>
  <c r="D234" i="235" s="1"/>
  <c r="F234" i="235" s="1"/>
  <c r="B235" i="235" s="1"/>
  <c r="D235" i="235" s="1"/>
  <c r="F235" i="235" s="1"/>
  <c r="B334" i="234" l="1"/>
  <c r="D334" i="234" s="1"/>
  <c r="F334" i="234" s="1"/>
  <c r="D279" i="235"/>
  <c r="F279" i="235" s="1"/>
  <c r="D278" i="235"/>
  <c r="F278" i="235" s="1"/>
  <c r="D232" i="235" l="1"/>
  <c r="F232" i="235" s="1"/>
  <c r="F159" i="235"/>
  <c r="F43" i="237"/>
  <c r="D274" i="235"/>
  <c r="F274" i="235" s="1"/>
  <c r="D383" i="234" l="1"/>
  <c r="F383" i="234" s="1"/>
  <c r="D164" i="235" l="1"/>
  <c r="F164" i="235" s="1"/>
  <c r="F228" i="235"/>
  <c r="B229" i="235" l="1"/>
  <c r="D229" i="235" s="1"/>
  <c r="F229" i="235" s="1"/>
  <c r="B230" i="235" s="1"/>
  <c r="D379" i="234"/>
  <c r="F379" i="234" s="1"/>
  <c r="D230" i="235" l="1"/>
  <c r="F230" i="235" s="1"/>
  <c r="F166" i="235"/>
  <c r="B167" i="235" s="1"/>
  <c r="D167" i="235" s="1"/>
  <c r="F167" i="235" s="1"/>
  <c r="D21" i="237" l="1"/>
  <c r="F21" i="237" s="1"/>
  <c r="D18" i="237"/>
  <c r="D150" i="235" l="1"/>
  <c r="F150" i="235" s="1"/>
  <c r="D153" i="235" s="1"/>
  <c r="B154" i="235" s="1"/>
  <c r="D154" i="235" s="1"/>
  <c r="F154" i="235" s="1"/>
  <c r="D227" i="235"/>
  <c r="F227" i="235" s="1"/>
  <c r="F42" i="237" l="1"/>
  <c r="F157" i="235" l="1"/>
  <c r="B158" i="235" s="1"/>
  <c r="D158" i="235" s="1"/>
  <c r="F158" i="235" s="1"/>
  <c r="D136" i="235"/>
  <c r="D23" i="237"/>
  <c r="F23" i="237" s="1"/>
  <c r="F22" i="237"/>
  <c r="D16" i="237" l="1"/>
  <c r="D225" i="235"/>
  <c r="F225" i="235" l="1"/>
  <c r="B226" i="235" s="1"/>
  <c r="D226" i="235" l="1"/>
  <c r="F226" i="235" s="1"/>
  <c r="D276" i="235"/>
  <c r="F276" i="235" s="1"/>
  <c r="B277" i="235" l="1"/>
  <c r="D277" i="235" s="1"/>
  <c r="F277" i="235" s="1"/>
  <c r="F16" i="237" l="1"/>
  <c r="B275" i="235"/>
  <c r="D275" i="235" s="1"/>
  <c r="F275" i="235" s="1"/>
  <c r="F136" i="235" l="1"/>
  <c r="D374" i="234"/>
  <c r="F374" i="234" s="1"/>
  <c r="D14" i="237"/>
  <c r="F14" i="237" s="1"/>
  <c r="B380" i="234" l="1"/>
  <c r="D380" i="234" s="1"/>
  <c r="F380" i="234" s="1"/>
  <c r="B381" i="234" s="1"/>
  <c r="D381" i="234" l="1"/>
  <c r="F381" i="234" s="1"/>
  <c r="B382" i="234" s="1"/>
  <c r="D382" i="234" s="1"/>
  <c r="F382" i="234" s="1"/>
  <c r="B160" i="235"/>
  <c r="B159" i="235"/>
  <c r="D20" i="237"/>
  <c r="F20" i="237" s="1"/>
  <c r="D220" i="235"/>
  <c r="F220" i="235" s="1"/>
  <c r="D133" i="235"/>
  <c r="F133" i="235" s="1"/>
  <c r="B134" i="235" s="1"/>
  <c r="D160" i="235" l="1"/>
  <c r="F160" i="235" s="1"/>
  <c r="B161" i="235" s="1"/>
  <c r="D161" i="235" s="1"/>
  <c r="F161" i="235" s="1"/>
  <c r="B162" i="235" s="1"/>
  <c r="B50" i="237"/>
  <c r="D50" i="237" s="1"/>
  <c r="D79" i="237" l="1"/>
  <c r="F79" i="237" s="1"/>
  <c r="F37" i="237"/>
  <c r="D129" i="235"/>
  <c r="F129" i="235" s="1"/>
  <c r="D75" i="237" l="1"/>
  <c r="F75" i="237" s="1"/>
  <c r="B76" i="237" s="1"/>
  <c r="D378" i="234"/>
  <c r="F378" i="234" s="1"/>
  <c r="B37" i="237" l="1"/>
  <c r="F18" i="237"/>
  <c r="D17" i="237"/>
  <c r="F17" i="237" s="1"/>
  <c r="D76" i="237" l="1"/>
  <c r="F76" i="237" s="1"/>
  <c r="D19" i="237"/>
  <c r="F19" i="237" s="1"/>
  <c r="D222" i="235"/>
  <c r="F222" i="235" l="1"/>
  <c r="B223" i="235" s="1"/>
  <c r="D223" i="235" s="1"/>
  <c r="F223" i="235" s="1"/>
  <c r="D349" i="235"/>
  <c r="F271" i="235"/>
  <c r="B224" i="235" l="1"/>
  <c r="D224" i="235" s="1"/>
  <c r="F224" i="235" s="1"/>
  <c r="F272" i="235"/>
  <c r="B273" i="235" s="1"/>
  <c r="D273" i="235" s="1"/>
  <c r="F273" i="235" s="1"/>
  <c r="B272" i="235"/>
  <c r="D375" i="234"/>
  <c r="F375" i="234" s="1"/>
  <c r="B376" i="234" s="1"/>
  <c r="D376" i="234" l="1"/>
  <c r="F376" i="234" s="1"/>
  <c r="B377" i="234" s="1"/>
  <c r="D377" i="234" s="1"/>
  <c r="F377" i="234" s="1"/>
  <c r="F349" i="235"/>
  <c r="D49" i="237" l="1"/>
  <c r="D134" i="235" l="1"/>
  <c r="F134" i="235" s="1"/>
  <c r="B52" i="237"/>
  <c r="D52" i="237" s="1"/>
  <c r="D15" i="237"/>
  <c r="F15" i="237" s="1"/>
  <c r="D13" i="237"/>
  <c r="F13" i="237" s="1"/>
  <c r="D350" i="235"/>
  <c r="F350" i="235" s="1"/>
  <c r="D346" i="235"/>
  <c r="F346" i="235" s="1"/>
  <c r="D223" i="234"/>
  <c r="F223" i="234" s="1"/>
  <c r="B224" i="234" s="1"/>
  <c r="D220" i="234"/>
  <c r="F220" i="234" s="1"/>
  <c r="B221" i="234" s="1"/>
  <c r="D221" i="234" s="1"/>
  <c r="F221" i="234" s="1"/>
  <c r="B222" i="234" s="1"/>
  <c r="F52" i="237" l="1"/>
  <c r="B53" i="237" s="1"/>
  <c r="B137" i="235"/>
  <c r="D118" i="234"/>
  <c r="F483" i="234"/>
  <c r="D137" i="235" l="1"/>
  <c r="F137" i="235" s="1"/>
  <c r="B138" i="235" s="1"/>
  <c r="D138" i="235" s="1"/>
  <c r="D53" i="237"/>
  <c r="F53" i="237" s="1"/>
  <c r="B54" i="237" s="1"/>
  <c r="D54" i="237" s="1"/>
  <c r="F54" i="237" s="1"/>
  <c r="D126" i="235"/>
  <c r="D356" i="234"/>
  <c r="D217" i="234"/>
  <c r="F217" i="234" s="1"/>
  <c r="F138" i="235" l="1"/>
  <c r="D55" i="237"/>
  <c r="F55" i="237" s="1"/>
  <c r="D56" i="237" s="1"/>
  <c r="F56" i="237" s="1"/>
  <c r="D57" i="237" s="1"/>
  <c r="F57" i="237" s="1"/>
  <c r="D58" i="237" s="1"/>
  <c r="F126" i="235"/>
  <c r="B127" i="235" s="1"/>
  <c r="D127" i="235" s="1"/>
  <c r="F127" i="235" s="1"/>
  <c r="D120" i="234"/>
  <c r="F120" i="234" s="1"/>
  <c r="D347" i="235"/>
  <c r="F347" i="235" s="1"/>
  <c r="B348" i="235" s="1"/>
  <c r="D348" i="235" s="1"/>
  <c r="D6" i="237"/>
  <c r="B221" i="235"/>
  <c r="F356" i="234"/>
  <c r="B139" i="235" l="1"/>
  <c r="D139" i="235" s="1"/>
  <c r="F139" i="235" s="1"/>
  <c r="D221" i="235"/>
  <c r="F221" i="235" s="1"/>
  <c r="D370" i="234"/>
  <c r="F370" i="234" s="1"/>
  <c r="D265" i="235"/>
  <c r="F265" i="235" s="1"/>
  <c r="F218" i="235"/>
  <c r="B219" i="235" s="1"/>
  <c r="D219" i="235" s="1"/>
  <c r="F219" i="235" s="1"/>
  <c r="F270" i="235"/>
  <c r="D140" i="235" l="1"/>
  <c r="F140" i="235" s="1"/>
  <c r="B141" i="235" s="1"/>
  <c r="D141" i="235" s="1"/>
  <c r="F141" i="235" s="1"/>
  <c r="B371" i="234"/>
  <c r="D121" i="235"/>
  <c r="F121" i="235" s="1"/>
  <c r="F225" i="234"/>
  <c r="B38" i="237"/>
  <c r="D38" i="237" s="1"/>
  <c r="B142" i="235" l="1"/>
  <c r="D142" i="235" s="1"/>
  <c r="F142" i="235" s="1"/>
  <c r="B143" i="235" s="1"/>
  <c r="D143" i="235" s="1"/>
  <c r="F143" i="235" s="1"/>
  <c r="F38" i="237"/>
  <c r="F371" i="234"/>
  <c r="B372" i="234" s="1"/>
  <c r="D372" i="234" s="1"/>
  <c r="F372" i="234" l="1"/>
  <c r="B39" i="237"/>
  <c r="D39" i="237" s="1"/>
  <c r="B373" i="234" l="1"/>
  <c r="D373" i="234" s="1"/>
  <c r="F373" i="234" s="1"/>
  <c r="F39" i="237"/>
  <c r="D40" i="237" s="1"/>
  <c r="F40" i="237" s="1"/>
  <c r="D41" i="237" s="1"/>
  <c r="F41" i="237" s="1"/>
  <c r="F6" i="237"/>
  <c r="B7" i="237" l="1"/>
  <c r="D7" i="237" s="1"/>
  <c r="F118" i="234"/>
  <c r="B119" i="234" s="1"/>
  <c r="D119" i="234" s="1"/>
  <c r="D115" i="234"/>
  <c r="F115" i="234" s="1"/>
  <c r="B116" i="234" s="1"/>
  <c r="D116" i="234" s="1"/>
  <c r="F116" i="234" s="1"/>
  <c r="B309" i="234" l="1"/>
  <c r="B310" i="234" s="1"/>
  <c r="B308" i="234"/>
  <c r="F119" i="234"/>
  <c r="B117" i="234"/>
  <c r="D117" i="234" s="1"/>
  <c r="F117" i="234" s="1"/>
  <c r="F7" i="237"/>
  <c r="B8" i="237" s="1"/>
  <c r="D8" i="237" s="1"/>
  <c r="F8" i="237" s="1"/>
  <c r="B9" i="237" s="1"/>
  <c r="D9" i="237" s="1"/>
  <c r="B311" i="234" l="1"/>
  <c r="F9" i="237"/>
  <c r="D263" i="235"/>
  <c r="F263" i="235" s="1"/>
  <c r="B10" i="237" l="1"/>
  <c r="D10" i="237" s="1"/>
  <c r="F10" i="237" s="1"/>
  <c r="B11" i="237" s="1"/>
  <c r="D11" i="237" s="1"/>
  <c r="F348" i="235"/>
  <c r="F11" i="237" l="1"/>
  <c r="D12" i="237" s="1"/>
  <c r="F12" i="237" s="1"/>
  <c r="D342" i="235"/>
  <c r="F342" i="235" s="1"/>
  <c r="D354" i="234"/>
  <c r="F354" i="234" s="1"/>
  <c r="D224" i="234" l="1"/>
  <c r="F224" i="234" s="1"/>
  <c r="D222" i="234"/>
  <c r="F222" i="234" s="1"/>
  <c r="D355" i="234"/>
  <c r="F355" i="234" s="1"/>
  <c r="F266" i="235" l="1"/>
  <c r="D218" i="234"/>
  <c r="F218" i="234" s="1"/>
  <c r="B219" i="234" s="1"/>
  <c r="D219" i="234" s="1"/>
  <c r="F219" i="234" s="1"/>
  <c r="F267" i="235" l="1"/>
  <c r="B268" i="235" s="1"/>
  <c r="D268" i="235" s="1"/>
  <c r="F268" i="235" s="1"/>
  <c r="B269" i="235" s="1"/>
  <c r="D269" i="235" s="1"/>
  <c r="F269" i="235" s="1"/>
  <c r="B267" i="235"/>
  <c r="D107" i="234"/>
  <c r="F107" i="234" s="1"/>
  <c r="B108" i="234" s="1"/>
  <c r="D108" i="234" s="1"/>
  <c r="F111" i="234"/>
  <c r="B112" i="234" s="1"/>
  <c r="D261" i="235" l="1"/>
  <c r="F217" i="235"/>
  <c r="D112" i="234"/>
  <c r="F112" i="234" s="1"/>
  <c r="D214" i="234" l="1"/>
  <c r="F214" i="234" s="1"/>
  <c r="D210" i="234" l="1"/>
  <c r="F210" i="234" s="1"/>
  <c r="B211" i="234" s="1"/>
  <c r="F341" i="235" l="1"/>
  <c r="F261" i="235"/>
  <c r="D349" i="234" l="1"/>
  <c r="F349" i="234" s="1"/>
  <c r="B476" i="234"/>
  <c r="B473" i="234"/>
  <c r="D351" i="234"/>
  <c r="F351" i="234" s="1"/>
  <c r="D209" i="234"/>
  <c r="F209" i="234" s="1"/>
  <c r="D211" i="234"/>
  <c r="F211" i="234" s="1"/>
  <c r="B212" i="234" s="1"/>
  <c r="B474" i="234" l="1"/>
  <c r="B477" i="234"/>
  <c r="D212" i="234"/>
  <c r="F212" i="234" s="1"/>
  <c r="B213" i="234" s="1"/>
  <c r="D352" i="234"/>
  <c r="F352" i="234" s="1"/>
  <c r="B353" i="234" s="1"/>
  <c r="D353" i="234" s="1"/>
  <c r="F353" i="234" s="1"/>
  <c r="D213" i="234" l="1"/>
  <c r="F213" i="234" s="1"/>
  <c r="D348" i="234"/>
  <c r="F348" i="234" s="1"/>
  <c r="D205" i="234"/>
  <c r="F205" i="234" s="1"/>
  <c r="F215" i="235"/>
  <c r="B216" i="235" s="1"/>
  <c r="D216" i="235" s="1"/>
  <c r="F216" i="235" s="1"/>
  <c r="B217" i="235" s="1"/>
  <c r="B480" i="234" l="1"/>
  <c r="D259" i="235"/>
  <c r="F259" i="235" s="1"/>
  <c r="B260" i="235" s="1"/>
  <c r="D204" i="234"/>
  <c r="F204" i="234" s="1"/>
  <c r="D340" i="235"/>
  <c r="D344" i="235"/>
  <c r="F344" i="235" s="1"/>
  <c r="B345" i="235" s="1"/>
  <c r="B481" i="234" l="1"/>
  <c r="D345" i="235"/>
  <c r="F345" i="235" s="1"/>
  <c r="D260" i="235"/>
  <c r="F260" i="235" s="1"/>
  <c r="D109" i="234"/>
  <c r="B482" i="234" l="1"/>
  <c r="F109" i="234"/>
  <c r="B110" i="234" s="1"/>
  <c r="D110" i="234" s="1"/>
  <c r="F110" i="234" s="1"/>
  <c r="B111" i="234" s="1"/>
  <c r="F108" i="234" l="1"/>
  <c r="B468" i="234"/>
  <c r="D258" i="235"/>
  <c r="D118" i="235" l="1"/>
  <c r="F114" i="235"/>
  <c r="B343" i="235"/>
  <c r="D343" i="235" s="1"/>
  <c r="D103" i="234"/>
  <c r="D100" i="234"/>
  <c r="D119" i="235" l="1"/>
  <c r="F119" i="235" s="1"/>
  <c r="B120" i="235" s="1"/>
  <c r="D120" i="235" s="1"/>
  <c r="F120" i="235" s="1"/>
  <c r="F118" i="235"/>
  <c r="F343" i="235"/>
  <c r="B262" i="235"/>
  <c r="D262" i="235" s="1"/>
  <c r="F262" i="235" s="1"/>
  <c r="B264" i="235" s="1"/>
  <c r="D264" i="235" s="1"/>
  <c r="F264" i="235" s="1"/>
  <c r="B116" i="235"/>
  <c r="D116" i="235" s="1"/>
  <c r="F116" i="235" s="1"/>
  <c r="D339" i="235"/>
  <c r="F339" i="235" s="1"/>
  <c r="B122" i="235" l="1"/>
  <c r="B117" i="235"/>
  <c r="D117" i="235" s="1"/>
  <c r="F117" i="235" s="1"/>
  <c r="D210" i="235"/>
  <c r="F122" i="235" l="1"/>
  <c r="B123" i="235" s="1"/>
  <c r="D123" i="235" s="1"/>
  <c r="F123" i="235" s="1"/>
  <c r="D208" i="235"/>
  <c r="D124" i="235" l="1"/>
  <c r="F202" i="234"/>
  <c r="D197" i="234"/>
  <c r="F124" i="235" l="1"/>
  <c r="B125" i="235" s="1"/>
  <c r="D125" i="235" s="1"/>
  <c r="F125" i="235" s="1"/>
  <c r="F197" i="234"/>
  <c r="D105" i="234"/>
  <c r="F105" i="234" s="1"/>
  <c r="B106" i="234" s="1"/>
  <c r="D206" i="234"/>
  <c r="F206" i="234" s="1"/>
  <c r="B207" i="234" s="1"/>
  <c r="D106" i="234" l="1"/>
  <c r="F106" i="234" s="1"/>
  <c r="B350" i="234"/>
  <c r="D207" i="234"/>
  <c r="F207" i="234" l="1"/>
  <c r="B208" i="234" s="1"/>
  <c r="D350" i="234"/>
  <c r="F350" i="234" s="1"/>
  <c r="D203" i="234"/>
  <c r="F203" i="234" s="1"/>
  <c r="D196" i="234"/>
  <c r="B130" i="235" l="1"/>
  <c r="D130" i="235" s="1"/>
  <c r="F130" i="235" s="1"/>
  <c r="D208" i="234"/>
  <c r="F208" i="234" s="1"/>
  <c r="D257" i="235"/>
  <c r="F257" i="235" s="1"/>
  <c r="F258" i="235" s="1"/>
  <c r="F340" i="235"/>
  <c r="D198" i="234"/>
  <c r="D254" i="235"/>
  <c r="D336" i="235"/>
  <c r="F336" i="235" s="1"/>
  <c r="B337" i="235" s="1"/>
  <c r="D337" i="235" s="1"/>
  <c r="F337" i="235" s="1"/>
  <c r="F198" i="234" l="1"/>
  <c r="B199" i="234" s="1"/>
  <c r="D199" i="234" s="1"/>
  <c r="F199" i="234" s="1"/>
  <c r="D335" i="235"/>
  <c r="F335" i="235" s="1"/>
  <c r="F192" i="234" l="1"/>
  <c r="B193" i="234" s="1"/>
  <c r="D193" i="234" s="1"/>
  <c r="F100" i="234"/>
  <c r="D205" i="235"/>
  <c r="F209" i="235"/>
  <c r="F210" i="235" s="1"/>
  <c r="D211" i="235" l="1"/>
  <c r="F211" i="235" s="1"/>
  <c r="B212" i="235" s="1"/>
  <c r="D212" i="235" s="1"/>
  <c r="F212" i="235" s="1"/>
  <c r="B213" i="235" s="1"/>
  <c r="D213" i="235" s="1"/>
  <c r="B101" i="234"/>
  <c r="D101" i="234" s="1"/>
  <c r="F101" i="234" s="1"/>
  <c r="B102" i="234" s="1"/>
  <c r="B338" i="235"/>
  <c r="D338" i="235" s="1"/>
  <c r="D344" i="234"/>
  <c r="F344" i="234" s="1"/>
  <c r="F109" i="235"/>
  <c r="B110" i="235" s="1"/>
  <c r="F213" i="235" l="1"/>
  <c r="B464" i="234"/>
  <c r="F338" i="235"/>
  <c r="D191" i="234"/>
  <c r="F191" i="234" s="1"/>
  <c r="D334" i="235"/>
  <c r="F214" i="235" l="1"/>
  <c r="B214" i="235"/>
  <c r="B466" i="234"/>
  <c r="D345" i="234"/>
  <c r="F345" i="234" s="1"/>
  <c r="B346" i="234" s="1"/>
  <c r="D346" i="234" s="1"/>
  <c r="D342" i="234"/>
  <c r="F254" i="235"/>
  <c r="B255" i="235" s="1"/>
  <c r="D255" i="235" s="1"/>
  <c r="B467" i="234" l="1"/>
  <c r="F346" i="234"/>
  <c r="B347" i="234" s="1"/>
  <c r="D347" i="234" s="1"/>
  <c r="B91" i="234"/>
  <c r="F89" i="234"/>
  <c r="D88" i="234"/>
  <c r="F347" i="234" l="1"/>
  <c r="F255" i="235"/>
  <c r="B256" i="235" s="1"/>
  <c r="D256" i="235" s="1"/>
  <c r="F256" i="235" s="1"/>
  <c r="D296" i="234"/>
  <c r="F296" i="234" s="1"/>
  <c r="F342" i="234"/>
  <c r="D295" i="234"/>
  <c r="F295" i="234" s="1"/>
  <c r="F93" i="234"/>
  <c r="B94" i="234" s="1"/>
  <c r="D94" i="234" s="1"/>
  <c r="F94" i="234" s="1"/>
  <c r="B95" i="234" s="1"/>
  <c r="D95" i="234" s="1"/>
  <c r="D92" i="234"/>
  <c r="D253" i="235"/>
  <c r="F253" i="235" s="1"/>
  <c r="F205" i="235"/>
  <c r="B206" i="235" s="1"/>
  <c r="D206" i="235" s="1"/>
  <c r="F206" i="235" s="1"/>
  <c r="B203" i="235"/>
  <c r="D203" i="235" s="1"/>
  <c r="B343" i="234" l="1"/>
  <c r="D343" i="234" s="1"/>
  <c r="F334" i="235"/>
  <c r="D91" i="234"/>
  <c r="F91" i="234" s="1"/>
  <c r="B90" i="234"/>
  <c r="D90" i="234" s="1"/>
  <c r="D87" i="234"/>
  <c r="F95" i="234" l="1"/>
  <c r="F343" i="234"/>
  <c r="D331" i="235"/>
  <c r="F331" i="235" s="1"/>
  <c r="B332" i="235" s="1"/>
  <c r="D332" i="235" s="1"/>
  <c r="F332" i="235" s="1"/>
  <c r="D112" i="235"/>
  <c r="F112" i="235" s="1"/>
  <c r="B113" i="235" s="1"/>
  <c r="D330" i="235"/>
  <c r="F330" i="235" s="1"/>
  <c r="B96" i="234" l="1"/>
  <c r="D96" i="234" s="1"/>
  <c r="F96" i="234" s="1"/>
  <c r="B97" i="234" s="1"/>
  <c r="D97" i="234" s="1"/>
  <c r="F97" i="234" s="1"/>
  <c r="D102" i="234"/>
  <c r="F102" i="234" s="1"/>
  <c r="D113" i="235"/>
  <c r="F113" i="235" s="1"/>
  <c r="D249" i="235"/>
  <c r="F249" i="235" s="1"/>
  <c r="D294" i="234" l="1"/>
  <c r="F294" i="234" s="1"/>
  <c r="F201" i="235"/>
  <c r="B457" i="234"/>
  <c r="B458" i="234" l="1"/>
  <c r="F105" i="235"/>
  <c r="B106" i="235" s="1"/>
  <c r="D188" i="234"/>
  <c r="F188" i="234" s="1"/>
  <c r="D287" i="234" l="1"/>
  <c r="F287" i="234" s="1"/>
  <c r="D182" i="234"/>
  <c r="F182" i="234" s="1"/>
  <c r="F193" i="234" l="1"/>
  <c r="D194" i="234" s="1"/>
  <c r="B461" i="234"/>
  <c r="B333" i="235"/>
  <c r="D333" i="235" s="1"/>
  <c r="F333" i="235" s="1"/>
  <c r="F104" i="235"/>
  <c r="D250" i="235"/>
  <c r="F250" i="235" s="1"/>
  <c r="B251" i="235" s="1"/>
  <c r="D187" i="234"/>
  <c r="B82" i="234"/>
  <c r="D82" i="234" s="1"/>
  <c r="D329" i="235"/>
  <c r="F329" i="235" s="1"/>
  <c r="D290" i="234"/>
  <c r="F290" i="234" s="1"/>
  <c r="D245" i="235"/>
  <c r="F245" i="235" s="1"/>
  <c r="D284" i="234"/>
  <c r="F194" i="234" l="1"/>
  <c r="B195" i="234" s="1"/>
  <c r="D195" i="234" s="1"/>
  <c r="F195" i="234" s="1"/>
  <c r="D186" i="234"/>
  <c r="D84" i="234"/>
  <c r="B183" i="234"/>
  <c r="F196" i="234" l="1"/>
  <c r="F251" i="235"/>
  <c r="B252" i="235" s="1"/>
  <c r="F84" i="234"/>
  <c r="B85" i="234" s="1"/>
  <c r="D85" i="234" s="1"/>
  <c r="F85" i="234" s="1"/>
  <c r="D248" i="235"/>
  <c r="F248" i="235" s="1"/>
  <c r="F284" i="234"/>
  <c r="D291" i="234"/>
  <c r="F291" i="234" s="1"/>
  <c r="B292" i="234" s="1"/>
  <c r="F187" i="234"/>
  <c r="F186" i="234"/>
  <c r="D252" i="235" l="1"/>
  <c r="F252" i="235" s="1"/>
  <c r="B86" i="234"/>
  <c r="D86" i="234" s="1"/>
  <c r="F86" i="234" s="1"/>
  <c r="F244" i="235"/>
  <c r="F198" i="235"/>
  <c r="F103" i="235"/>
  <c r="D177" i="234"/>
  <c r="B288" i="234"/>
  <c r="D288" i="234" s="1"/>
  <c r="F288" i="234" s="1"/>
  <c r="D283" i="234"/>
  <c r="D78" i="234"/>
  <c r="D79" i="234"/>
  <c r="F79" i="234" s="1"/>
  <c r="B80" i="234" s="1"/>
  <c r="D80" i="234" s="1"/>
  <c r="F247" i="235"/>
  <c r="D292" i="234" l="1"/>
  <c r="F292" i="234" s="1"/>
  <c r="B293" i="234" s="1"/>
  <c r="F80" i="234"/>
  <c r="B81" i="234" s="1"/>
  <c r="D81" i="234" s="1"/>
  <c r="B246" i="235"/>
  <c r="D181" i="234"/>
  <c r="F181" i="234" s="1"/>
  <c r="B289" i="234"/>
  <c r="D194" i="235"/>
  <c r="F194" i="235" s="1"/>
  <c r="F78" i="234"/>
  <c r="D195" i="235"/>
  <c r="F195" i="235" s="1"/>
  <c r="B196" i="235" s="1"/>
  <c r="F283" i="234"/>
  <c r="D279" i="234"/>
  <c r="F279" i="234" s="1"/>
  <c r="D293" i="234" l="1"/>
  <c r="F293" i="234" s="1"/>
  <c r="F82" i="234"/>
  <c r="B83" i="234" s="1"/>
  <c r="D83" i="234" s="1"/>
  <c r="F83" i="234" s="1"/>
  <c r="F177" i="234"/>
  <c r="B178" i="234" s="1"/>
  <c r="D178" i="234" s="1"/>
  <c r="F178" i="234" s="1"/>
  <c r="D183" i="234" l="1"/>
  <c r="F183" i="234" s="1"/>
  <c r="B184" i="234" s="1"/>
  <c r="D327" i="235"/>
  <c r="F327" i="235" s="1"/>
  <c r="B328" i="235" s="1"/>
  <c r="D328" i="235" s="1"/>
  <c r="F106" i="235" l="1"/>
  <c r="D184" i="234"/>
  <c r="F184" i="234" s="1"/>
  <c r="B185" i="234" s="1"/>
  <c r="D185" i="234" s="1"/>
  <c r="F185" i="234" s="1"/>
  <c r="D281" i="234"/>
  <c r="B107" i="235" l="1"/>
  <c r="F107" i="235" s="1"/>
  <c r="F110" i="235" s="1"/>
  <c r="F328" i="235"/>
  <c r="F281" i="234"/>
  <c r="B282" i="234" s="1"/>
  <c r="D282" i="234" s="1"/>
  <c r="F282" i="234" s="1"/>
  <c r="D98" i="235"/>
  <c r="F98" i="235" s="1"/>
  <c r="B99" i="235" s="1"/>
  <c r="F322" i="235"/>
  <c r="B440" i="234" l="1"/>
  <c r="D278" i="234" l="1"/>
  <c r="D74" i="234"/>
  <c r="F74" i="234" s="1"/>
  <c r="B75" i="234" l="1"/>
  <c r="D75" i="234" s="1"/>
  <c r="F75" i="234" s="1"/>
  <c r="B76" i="234" s="1"/>
  <c r="D76" i="234" s="1"/>
  <c r="F76" i="234" s="1"/>
  <c r="B77" i="234" s="1"/>
  <c r="F99" i="235"/>
  <c r="B434" i="234"/>
  <c r="D175" i="234" l="1"/>
  <c r="F175" i="234" s="1"/>
  <c r="B176" i="234" s="1"/>
  <c r="D77" i="234" l="1"/>
  <c r="F77" i="234" s="1"/>
  <c r="D239" i="235"/>
  <c r="D280" i="234"/>
  <c r="F280" i="234" s="1"/>
  <c r="F278" i="234" l="1"/>
  <c r="F323" i="235" l="1"/>
  <c r="B324" i="235" s="1"/>
  <c r="D324" i="235" s="1"/>
  <c r="B320" i="235"/>
  <c r="D320" i="235" s="1"/>
  <c r="F320" i="235" s="1"/>
  <c r="F324" i="235" l="1"/>
  <c r="B325" i="235" s="1"/>
  <c r="D325" i="235" s="1"/>
  <c r="F325" i="235" s="1"/>
  <c r="B321" i="235"/>
  <c r="D321" i="235" s="1"/>
  <c r="F321" i="235" s="1"/>
  <c r="B322" i="235" s="1"/>
  <c r="D69" i="234"/>
  <c r="F69" i="234" s="1"/>
  <c r="D72" i="234" l="1"/>
  <c r="F72" i="234" l="1"/>
  <c r="B165" i="234"/>
  <c r="D165" i="234" s="1"/>
  <c r="F165" i="234" s="1"/>
  <c r="B73" i="234" l="1"/>
  <c r="D73" i="234" s="1"/>
  <c r="F73" i="234" s="1"/>
  <c r="D166" i="234"/>
  <c r="F166" i="234" s="1"/>
  <c r="F92" i="235"/>
  <c r="B70" i="234" l="1"/>
  <c r="D70" i="234" s="1"/>
  <c r="F70" i="234" l="1"/>
  <c r="D297" i="235"/>
  <c r="B71" i="234" l="1"/>
  <c r="D71" i="234" s="1"/>
  <c r="F71" i="234" s="1"/>
  <c r="D276" i="234"/>
  <c r="B441" i="234" l="1"/>
  <c r="B442" i="234" s="1"/>
  <c r="F276" i="234"/>
  <c r="B277" i="234" s="1"/>
  <c r="D277" i="234" s="1"/>
  <c r="F277" i="234" s="1"/>
  <c r="D95" i="235"/>
  <c r="F95" i="235" s="1"/>
  <c r="B97" i="235" s="1"/>
  <c r="D94" i="235"/>
  <c r="F94" i="235" s="1"/>
  <c r="F91" i="235"/>
  <c r="B100" i="235" l="1"/>
  <c r="D100" i="235" s="1"/>
  <c r="F100" i="235" s="1"/>
  <c r="D97" i="235"/>
  <c r="F97" i="235" s="1"/>
  <c r="B298" i="235"/>
  <c r="D298" i="235" s="1"/>
  <c r="F298" i="235" s="1"/>
  <c r="F296" i="235"/>
  <c r="D192" i="235"/>
  <c r="F192" i="235" s="1"/>
  <c r="B190" i="235"/>
  <c r="D188" i="235"/>
  <c r="F188" i="235" s="1"/>
  <c r="D190" i="235" l="1"/>
  <c r="F190" i="235" s="1"/>
  <c r="D65" i="234"/>
  <c r="F101" i="235" l="1"/>
  <c r="B443" i="234"/>
  <c r="D196" i="235"/>
  <c r="B191" i="235"/>
  <c r="D191" i="235" s="1"/>
  <c r="F191" i="235" s="1"/>
  <c r="B435" i="234"/>
  <c r="D270" i="234"/>
  <c r="F270" i="234" s="1"/>
  <c r="B271" i="234" s="1"/>
  <c r="D240" i="235"/>
  <c r="F240" i="235" s="1"/>
  <c r="B241" i="235" s="1"/>
  <c r="F196" i="235" l="1"/>
  <c r="B197" i="235" s="1"/>
  <c r="D197" i="235" s="1"/>
  <c r="F197" i="235" s="1"/>
  <c r="F199" i="235" s="1"/>
  <c r="D271" i="234"/>
  <c r="F169" i="234"/>
  <c r="D200" i="235" l="1"/>
  <c r="F200" i="235" s="1"/>
  <c r="B201" i="235" s="1"/>
  <c r="F170" i="234"/>
  <c r="F271" i="234"/>
  <c r="B272" i="234" s="1"/>
  <c r="D272" i="234" s="1"/>
  <c r="B445" i="234" l="1"/>
  <c r="B446" i="234" s="1"/>
  <c r="B448" i="234" s="1"/>
  <c r="D171" i="234"/>
  <c r="F171" i="234" s="1"/>
  <c r="F272" i="234"/>
  <c r="B273" i="234" s="1"/>
  <c r="D273" i="234" s="1"/>
  <c r="F314" i="235"/>
  <c r="F65" i="234"/>
  <c r="D67" i="234" s="1"/>
  <c r="F67" i="234" s="1"/>
  <c r="B68" i="234" s="1"/>
  <c r="D68" i="234" s="1"/>
  <c r="D293" i="235"/>
  <c r="F293" i="235" s="1"/>
  <c r="B294" i="235" s="1"/>
  <c r="B172" i="234" l="1"/>
  <c r="D172" i="234" s="1"/>
  <c r="F68" i="234"/>
  <c r="F273" i="234"/>
  <c r="D269" i="234"/>
  <c r="D266" i="234"/>
  <c r="F266" i="234" s="1"/>
  <c r="D317" i="235"/>
  <c r="F317" i="235" s="1"/>
  <c r="B450" i="234" l="1"/>
  <c r="F172" i="234"/>
  <c r="B173" i="234" s="1"/>
  <c r="D173" i="234" s="1"/>
  <c r="F269" i="234"/>
  <c r="B267" i="234"/>
  <c r="D267" i="234" s="1"/>
  <c r="F267" i="234" s="1"/>
  <c r="B451" i="234" l="1"/>
  <c r="B453" i="234" s="1"/>
  <c r="F173" i="234"/>
  <c r="D265" i="234"/>
  <c r="B174" i="234" l="1"/>
  <c r="D174" i="234" s="1"/>
  <c r="F174" i="234" s="1"/>
  <c r="F265" i="234"/>
  <c r="F186" i="235"/>
  <c r="D263" i="234"/>
  <c r="F263" i="234" s="1"/>
  <c r="D184" i="235"/>
  <c r="F184" i="235" s="1"/>
  <c r="B185" i="235" s="1"/>
  <c r="D176" i="234" l="1"/>
  <c r="F176" i="234" s="1"/>
  <c r="D312" i="235"/>
  <c r="F312" i="235" s="1"/>
  <c r="B313" i="235" s="1"/>
  <c r="D313" i="235" s="1"/>
  <c r="F313" i="235" s="1"/>
  <c r="D315" i="235"/>
  <c r="F315" i="235" s="1"/>
  <c r="B316" i="235" s="1"/>
  <c r="D294" i="235"/>
  <c r="F294" i="235" s="1"/>
  <c r="B295" i="235" s="1"/>
  <c r="D260" i="234"/>
  <c r="F260" i="234" s="1"/>
  <c r="B261" i="234" s="1"/>
  <c r="D261" i="234" s="1"/>
  <c r="F261" i="234" s="1"/>
  <c r="D316" i="235" l="1"/>
  <c r="F316" i="235" s="1"/>
  <c r="D59" i="234"/>
  <c r="F59" i="234" s="1"/>
  <c r="B60" i="234" s="1"/>
  <c r="D60" i="234" s="1"/>
  <c r="D62" i="234" l="1"/>
  <c r="F62" i="234" s="1"/>
  <c r="F60" i="234"/>
  <c r="B431" i="234"/>
  <c r="B428" i="234"/>
  <c r="D257" i="234"/>
  <c r="F257" i="234" s="1"/>
  <c r="B63" i="234" l="1"/>
  <c r="D63" i="234" s="1"/>
  <c r="F63" i="234" s="1"/>
  <c r="B64" i="234" s="1"/>
  <c r="D64" i="234" s="1"/>
  <c r="B429" i="234"/>
  <c r="F64" i="234" l="1"/>
  <c r="D52" i="234"/>
  <c r="F52" i="234" s="1"/>
  <c r="B53" i="234" s="1"/>
  <c r="D295" i="235" l="1"/>
  <c r="D53" i="234"/>
  <c r="F53" i="234" s="1"/>
  <c r="F295" i="235" l="1"/>
  <c r="D185" i="235"/>
  <c r="F185" i="235" s="1"/>
  <c r="D311" i="235"/>
  <c r="D187" i="235" l="1"/>
  <c r="F187" i="235" s="1"/>
  <c r="F311" i="235"/>
  <c r="D54" i="234"/>
  <c r="D49" i="234"/>
  <c r="F49" i="234" s="1"/>
  <c r="F54" i="234" l="1"/>
  <c r="B55" i="234" s="1"/>
  <c r="D55" i="234" s="1"/>
  <c r="F55" i="234" s="1"/>
  <c r="B426" i="234"/>
  <c r="B56" i="234" l="1"/>
  <c r="D56" i="234" s="1"/>
  <c r="D183" i="235"/>
  <c r="F183" i="235" s="1"/>
  <c r="D182" i="235"/>
  <c r="F182" i="235" s="1"/>
  <c r="D82" i="235"/>
  <c r="F82" i="235" s="1"/>
  <c r="D85" i="235" s="1"/>
  <c r="F85" i="235" s="1"/>
  <c r="D307" i="235"/>
  <c r="F56" i="234" l="1"/>
  <c r="D86" i="235"/>
  <c r="F86" i="235" s="1"/>
  <c r="D88" i="235" s="1"/>
  <c r="F88" i="235" s="1"/>
  <c r="D89" i="235" s="1"/>
  <c r="F89" i="235" s="1"/>
  <c r="B258" i="234"/>
  <c r="D258" i="234" s="1"/>
  <c r="D256" i="234"/>
  <c r="F256" i="234" s="1"/>
  <c r="F307" i="235"/>
  <c r="D308" i="235" s="1"/>
  <c r="B57" i="234" l="1"/>
  <c r="D57" i="234" s="1"/>
  <c r="F57" i="234" s="1"/>
  <c r="B58" i="234" s="1"/>
  <c r="D58" i="234" s="1"/>
  <c r="F58" i="234" s="1"/>
  <c r="F258" i="234"/>
  <c r="F308" i="235"/>
  <c r="D309" i="235" s="1"/>
  <c r="F309" i="235" s="1"/>
  <c r="D310" i="235" s="1"/>
  <c r="B259" i="234" l="1"/>
  <c r="D259" i="234" s="1"/>
  <c r="F259" i="234" s="1"/>
  <c r="D251" i="234"/>
  <c r="F251" i="234" s="1"/>
  <c r="D79" i="235" l="1"/>
  <c r="D77" i="235"/>
  <c r="F77" i="235" s="1"/>
  <c r="B50" i="234" l="1"/>
  <c r="D50" i="234" s="1"/>
  <c r="F50" i="234" s="1"/>
  <c r="D252" i="234"/>
  <c r="F252" i="234" s="1"/>
  <c r="B253" i="234" s="1"/>
  <c r="D253" i="234" s="1"/>
  <c r="F253" i="234" s="1"/>
  <c r="D44" i="234"/>
  <c r="D45" i="234"/>
  <c r="B254" i="234" l="1"/>
  <c r="D254" i="234" s="1"/>
  <c r="F254" i="234" s="1"/>
  <c r="B255" i="234" s="1"/>
  <c r="D255" i="234" s="1"/>
  <c r="D290" i="235"/>
  <c r="F290" i="235" s="1"/>
  <c r="D291" i="235" s="1"/>
  <c r="F291" i="235" s="1"/>
  <c r="D292" i="235" l="1"/>
  <c r="F292" i="235" s="1"/>
  <c r="F255" i="234"/>
  <c r="D250" i="234"/>
  <c r="D249" i="234"/>
  <c r="F249" i="234" s="1"/>
  <c r="F250" i="234" l="1"/>
  <c r="D304" i="235" l="1"/>
  <c r="F304" i="235" s="1"/>
  <c r="D305" i="235" s="1"/>
  <c r="F305" i="235" s="1"/>
  <c r="D306" i="235" s="1"/>
  <c r="F306" i="235" s="1"/>
  <c r="D48" i="234" l="1"/>
  <c r="F48" i="234" s="1"/>
  <c r="F44" i="234" l="1"/>
  <c r="F45" i="234"/>
  <c r="B46" i="234" s="1"/>
  <c r="D46" i="234" s="1"/>
  <c r="F46" i="234" s="1"/>
  <c r="B47" i="234" s="1"/>
  <c r="D47" i="234" s="1"/>
  <c r="F47" i="234" s="1"/>
  <c r="F41" i="234" l="1"/>
  <c r="D244" i="234"/>
  <c r="F244" i="234" s="1"/>
  <c r="B411" i="234"/>
  <c r="D30" i="235" l="1"/>
  <c r="F30" i="235" s="1"/>
  <c r="D247" i="234"/>
  <c r="F247" i="234" s="1"/>
  <c r="B248" i="234" s="1"/>
  <c r="B42" i="234"/>
  <c r="D242" i="234" l="1"/>
  <c r="F242" i="234" s="1"/>
  <c r="D248" i="234" l="1"/>
  <c r="F248" i="234" s="1"/>
  <c r="D34" i="235"/>
  <c r="F34" i="235" l="1"/>
  <c r="D76" i="235"/>
  <c r="D35" i="235" l="1"/>
  <c r="F35" i="235" s="1"/>
  <c r="D36" i="235" s="1"/>
  <c r="F36" i="235" s="1"/>
  <c r="F79" i="235"/>
  <c r="F76" i="235"/>
  <c r="D81" i="235" l="1"/>
  <c r="D37" i="235"/>
  <c r="F37" i="235" s="1"/>
  <c r="D42" i="234"/>
  <c r="F42" i="234" s="1"/>
  <c r="B43" i="234" s="1"/>
  <c r="D43" i="234" s="1"/>
  <c r="F43" i="234" s="1"/>
  <c r="F81" i="235" l="1"/>
  <c r="D38" i="235"/>
  <c r="F38" i="235" s="1"/>
  <c r="B78" i="235"/>
  <c r="D78" i="235" s="1"/>
  <c r="F78" i="235" s="1"/>
  <c r="D239" i="234"/>
  <c r="F239" i="234" s="1"/>
  <c r="D35" i="234"/>
  <c r="F35" i="234" s="1"/>
  <c r="F405" i="234" l="1"/>
  <c r="D37" i="234" l="1"/>
  <c r="F37" i="234" s="1"/>
  <c r="D301" i="235"/>
  <c r="D73" i="235"/>
  <c r="F73" i="235" s="1"/>
  <c r="D443" i="235"/>
  <c r="F301" i="235" l="1"/>
  <c r="B302" i="235" s="1"/>
  <c r="D302" i="235" s="1"/>
  <c r="D39" i="234"/>
  <c r="F39" i="234" s="1"/>
  <c r="B40" i="234" s="1"/>
  <c r="D40" i="234" s="1"/>
  <c r="F40" i="234" s="1"/>
  <c r="D36" i="234"/>
  <c r="F36" i="234" s="1"/>
  <c r="F302" i="235" l="1"/>
  <c r="F443" i="235"/>
  <c r="B444" i="235" s="1"/>
  <c r="D444" i="235" s="1"/>
  <c r="D233" i="234"/>
  <c r="D26" i="234" l="1"/>
  <c r="D72" i="235"/>
  <c r="D31" i="234" l="1"/>
  <c r="D231" i="234"/>
  <c r="F231" i="234" s="1"/>
  <c r="B232" i="234" s="1"/>
  <c r="D230" i="234"/>
  <c r="F230" i="234" s="1"/>
  <c r="D228" i="234"/>
  <c r="F228" i="234" s="1"/>
  <c r="B240" i="234"/>
  <c r="D240" i="234" s="1"/>
  <c r="F240" i="234" s="1"/>
  <c r="F31" i="234" l="1"/>
  <c r="B32" i="234" s="1"/>
  <c r="D32" i="234" s="1"/>
  <c r="F32" i="234" s="1"/>
  <c r="F234" i="234"/>
  <c r="B235" i="234" s="1"/>
  <c r="D235" i="234" s="1"/>
  <c r="F235" i="234" s="1"/>
  <c r="B236" i="234" s="1"/>
  <c r="D236" i="234" s="1"/>
  <c r="F236" i="234" s="1"/>
  <c r="B237" i="234" s="1"/>
  <c r="D237" i="234" s="1"/>
  <c r="F233" i="234"/>
  <c r="B234" i="234" s="1"/>
  <c r="D232" i="234"/>
  <c r="F232" i="234" s="1"/>
  <c r="D26" i="235"/>
  <c r="F237" i="234" l="1"/>
  <c r="B238" i="234" s="1"/>
  <c r="D238" i="234" s="1"/>
  <c r="F238" i="234" s="1"/>
  <c r="D30" i="234" l="1"/>
  <c r="F30" i="234" s="1"/>
  <c r="D28" i="234" l="1"/>
  <c r="D27" i="234"/>
  <c r="F27" i="234" s="1"/>
  <c r="D70" i="235"/>
  <c r="F28" i="234" l="1"/>
  <c r="D447" i="235"/>
  <c r="F447" i="235" s="1"/>
  <c r="D448" i="235" s="1"/>
  <c r="F448" i="235" l="1"/>
  <c r="D449" i="235" s="1"/>
  <c r="B29" i="234"/>
  <c r="D29" i="234" s="1"/>
  <c r="F29" i="234" s="1"/>
  <c r="D29" i="235"/>
  <c r="F29" i="235" s="1"/>
  <c r="F26" i="235"/>
  <c r="B27" i="235" s="1"/>
  <c r="B423" i="234" l="1"/>
  <c r="F449" i="235"/>
  <c r="D31" i="235"/>
  <c r="F31" i="235" s="1"/>
  <c r="D32" i="235" s="1"/>
  <c r="D438" i="235"/>
  <c r="D450" i="235" l="1"/>
  <c r="F450" i="235" s="1"/>
  <c r="F32" i="235"/>
  <c r="F26" i="234"/>
  <c r="D24" i="234"/>
  <c r="D451" i="235" l="1"/>
  <c r="F451" i="235" s="1"/>
  <c r="F24" i="234"/>
  <c r="B25" i="234" s="1"/>
  <c r="D25" i="234" s="1"/>
  <c r="D145" i="234"/>
  <c r="F145" i="234" s="1"/>
  <c r="D68" i="235"/>
  <c r="F68" i="235" s="1"/>
  <c r="D441" i="235"/>
  <c r="F441" i="235" s="1"/>
  <c r="B442" i="235" s="1"/>
  <c r="D442" i="235" s="1"/>
  <c r="F442" i="235" s="1"/>
  <c r="F25" i="234" l="1"/>
  <c r="B146" i="234"/>
  <c r="F72" i="235" l="1"/>
  <c r="D71" i="235"/>
  <c r="F71" i="235" s="1"/>
  <c r="D69" i="235"/>
  <c r="F69" i="235" s="1"/>
  <c r="D14" i="234" l="1"/>
  <c r="F444" i="235" l="1"/>
  <c r="B42" i="235"/>
  <c r="D42" i="235" s="1"/>
  <c r="F42" i="235" l="1"/>
  <c r="B43" i="235" s="1"/>
  <c r="D43" i="235" s="1"/>
  <c r="F43" i="235" s="1"/>
  <c r="B44" i="235" s="1"/>
  <c r="D44" i="235" s="1"/>
  <c r="F44" i="235" s="1"/>
  <c r="B445" i="235" l="1"/>
  <c r="D445" i="235" s="1"/>
  <c r="F445" i="235" s="1"/>
  <c r="D13" i="234"/>
  <c r="F13" i="234" s="1"/>
  <c r="F14" i="234" l="1"/>
  <c r="B15" i="234" s="1"/>
  <c r="D15" i="234" s="1"/>
  <c r="D20" i="234"/>
  <c r="F20" i="234" s="1"/>
  <c r="B21" i="234" l="1"/>
  <c r="D21" i="234" s="1"/>
  <c r="F15" i="234"/>
  <c r="B16" i="234" s="1"/>
  <c r="F21" i="234" l="1"/>
  <c r="B22" i="234" s="1"/>
  <c r="D22" i="234" s="1"/>
  <c r="F22" i="234" s="1"/>
  <c r="D16" i="234"/>
  <c r="F16" i="234" s="1"/>
  <c r="B17" i="234" s="1"/>
  <c r="D17" i="234" s="1"/>
  <c r="F17" i="234" s="1"/>
  <c r="B23" i="234" l="1"/>
  <c r="D23" i="234" s="1"/>
  <c r="D9" i="234"/>
  <c r="F9" i="234" s="1"/>
  <c r="B10" i="234" s="1"/>
  <c r="D140" i="234"/>
  <c r="D14" i="235"/>
  <c r="F14" i="235" s="1"/>
  <c r="F23" i="234" l="1"/>
  <c r="D15" i="235"/>
  <c r="F15" i="235" s="1"/>
  <c r="F64" i="235" l="1"/>
  <c r="B65" i="235" s="1"/>
  <c r="F63" i="235"/>
  <c r="D144" i="234" l="1"/>
  <c r="D134" i="234"/>
  <c r="D146" i="234" l="1"/>
  <c r="F144" i="234"/>
  <c r="F66" i="235"/>
  <c r="B67" i="235" s="1"/>
  <c r="D67" i="235" s="1"/>
  <c r="D65" i="235"/>
  <c r="F65" i="235" s="1"/>
  <c r="B66" i="235" s="1"/>
  <c r="F146" i="234" l="1"/>
  <c r="B147" i="234" s="1"/>
  <c r="D147" i="234" s="1"/>
  <c r="F147" i="234" s="1"/>
  <c r="B148" i="234" s="1"/>
  <c r="D435" i="235"/>
  <c r="F435" i="235" s="1"/>
  <c r="B436" i="235" s="1"/>
  <c r="D436" i="235" s="1"/>
  <c r="D148" i="234" l="1"/>
  <c r="F436" i="235"/>
  <c r="F148" i="234" l="1"/>
  <c r="D6" i="235"/>
  <c r="F438" i="235" l="1"/>
  <c r="B439" i="235" s="1"/>
  <c r="D439" i="235" s="1"/>
  <c r="F439" i="235" s="1"/>
  <c r="F6" i="235"/>
  <c r="B7" i="235" s="1"/>
  <c r="D7" i="235" l="1"/>
  <c r="F7" i="235" s="1"/>
  <c r="B8" i="235" s="1"/>
  <c r="F22" i="235"/>
  <c r="B24" i="235" s="1"/>
  <c r="D24" i="235" s="1"/>
  <c r="F24" i="235" s="1"/>
  <c r="B25" i="235" s="1"/>
  <c r="D21" i="235"/>
  <c r="D27" i="235" l="1"/>
  <c r="D25" i="235"/>
  <c r="F25" i="235" s="1"/>
  <c r="F21" i="235"/>
  <c r="B22" i="235" s="1"/>
  <c r="F27" i="235" l="1"/>
  <c r="B28" i="235" s="1"/>
  <c r="D28" i="235" s="1"/>
  <c r="F28" i="235" s="1"/>
  <c r="F140" i="234"/>
  <c r="D138" i="234"/>
  <c r="F138" i="234" s="1"/>
  <c r="B139" i="234" s="1"/>
  <c r="D139" i="234" s="1"/>
  <c r="F139" i="234" s="1"/>
  <c r="F134" i="234"/>
  <c r="B135" i="234" s="1"/>
  <c r="D135" i="234" s="1"/>
  <c r="F135" i="234" s="1"/>
  <c r="B136" i="234" s="1"/>
  <c r="D136" i="234" s="1"/>
  <c r="F136" i="234" s="1"/>
  <c r="B137" i="234" s="1"/>
  <c r="B141" i="234" l="1"/>
  <c r="D141" i="234" s="1"/>
  <c r="D137" i="234"/>
  <c r="F137" i="234" s="1"/>
  <c r="F141" i="234" l="1"/>
  <c r="B142" i="234" s="1"/>
  <c r="D142" i="234" s="1"/>
  <c r="F142" i="234" s="1"/>
  <c r="D426" i="235"/>
  <c r="F426" i="235" s="1"/>
  <c r="B427" i="235" s="1"/>
  <c r="D427" i="235" s="1"/>
  <c r="F427" i="235" s="1"/>
  <c r="B143" i="234" l="1"/>
  <c r="D143" i="234" s="1"/>
  <c r="F143" i="234" s="1"/>
  <c r="D60" i="235" l="1"/>
  <c r="F60" i="235" s="1"/>
  <c r="D8" i="235"/>
  <c r="F8" i="235" s="1"/>
  <c r="B9" i="235" s="1"/>
  <c r="D9" i="235" s="1"/>
  <c r="F9" i="235" l="1"/>
  <c r="D59" i="235"/>
  <c r="D429" i="235"/>
  <c r="F429" i="235" s="1"/>
  <c r="B430" i="235" s="1"/>
  <c r="D430" i="235" s="1"/>
  <c r="B10" i="235" l="1"/>
  <c r="D10" i="235" s="1"/>
  <c r="F10" i="235" s="1"/>
  <c r="F430" i="235"/>
  <c r="F59" i="235"/>
  <c r="B11" i="235" l="1"/>
  <c r="D11" i="235" s="1"/>
  <c r="B431" i="235"/>
  <c r="D431" i="235" s="1"/>
  <c r="F11" i="235" l="1"/>
  <c r="F431" i="235"/>
  <c r="B432" i="235" s="1"/>
  <c r="D432" i="235" l="1"/>
  <c r="F432" i="235" s="1"/>
  <c r="D58" i="235"/>
  <c r="B433" i="235" l="1"/>
  <c r="D433" i="235" s="1"/>
  <c r="F433" i="235" s="1"/>
  <c r="D62" i="235" l="1"/>
  <c r="F62" i="235" s="1"/>
  <c r="B63" i="235" s="1"/>
  <c r="D421" i="235" l="1"/>
  <c r="F421" i="235" s="1"/>
  <c r="D151" i="234" l="1"/>
  <c r="F151" i="234" s="1"/>
  <c r="B152" i="234" l="1"/>
  <c r="D153" i="234" l="1"/>
  <c r="D152" i="234"/>
  <c r="F152" i="234" s="1"/>
  <c r="D6" i="234"/>
  <c r="F6" i="234" s="1"/>
  <c r="B61" i="235"/>
  <c r="D61" i="235" s="1"/>
  <c r="F61" i="235" s="1"/>
  <c r="F153" i="234" l="1"/>
  <c r="B154" i="234" s="1"/>
  <c r="D154" i="234" s="1"/>
  <c r="F154" i="234" s="1"/>
  <c r="B7" i="234"/>
  <c r="D7" i="234" s="1"/>
  <c r="F7" i="234" s="1"/>
  <c r="F58" i="235"/>
  <c r="B155" i="234" l="1"/>
  <c r="D155" i="234" s="1"/>
  <c r="F155" i="234" s="1"/>
  <c r="B156" i="234" s="1"/>
  <c r="D156" i="234" s="1"/>
  <c r="D419" i="235"/>
  <c r="F419" i="235" s="1"/>
  <c r="B420" i="235" s="1"/>
  <c r="D420" i="235" s="1"/>
  <c r="F156" i="234" l="1"/>
  <c r="B157" i="234" s="1"/>
  <c r="D157" i="234" s="1"/>
  <c r="D10" i="234"/>
  <c r="F10" i="234" s="1"/>
  <c r="F157" i="234" l="1"/>
  <c r="B158" i="234" l="1"/>
  <c r="D158" i="234" s="1"/>
  <c r="F158" i="234" s="1"/>
  <c r="D57" i="235" l="1"/>
  <c r="F57" i="235" l="1"/>
  <c r="D365" i="235" l="1"/>
  <c r="F365" i="235" s="1"/>
  <c r="D415" i="235"/>
  <c r="F415" i="235" s="1"/>
  <c r="D52" i="235" l="1"/>
  <c r="D414" i="235" l="1"/>
  <c r="F414" i="235" s="1"/>
  <c r="D54" i="235"/>
  <c r="D412" i="235"/>
  <c r="F54" i="235" l="1"/>
  <c r="B55" i="235" s="1"/>
  <c r="D55" i="235" s="1"/>
  <c r="F55" i="235" s="1"/>
  <c r="F418" i="235"/>
  <c r="D417" i="235"/>
  <c r="F417" i="235" s="1"/>
  <c r="D423" i="235" l="1"/>
  <c r="F423" i="235" s="1"/>
  <c r="B424" i="235" s="1"/>
  <c r="D424" i="235" s="1"/>
  <c r="B56" i="235"/>
  <c r="D56" i="235" s="1"/>
  <c r="F56" i="235" s="1"/>
  <c r="F52" i="235"/>
  <c r="B53" i="235" l="1"/>
  <c r="F424" i="235" l="1"/>
  <c r="D53" i="235"/>
  <c r="F53" i="235" s="1"/>
  <c r="B425" i="235" l="1"/>
  <c r="D425" i="235" s="1"/>
  <c r="F425" i="235" l="1"/>
  <c r="D47" i="235" l="1"/>
  <c r="F47" i="235" s="1"/>
  <c r="B48" i="235" s="1"/>
  <c r="D48" i="235" l="1"/>
  <c r="F48" i="235" s="1"/>
  <c r="B51" i="235" s="1"/>
  <c r="D51" i="235" s="1"/>
  <c r="F51" i="235" s="1"/>
  <c r="B411" i="235"/>
  <c r="D411" i="235" s="1"/>
  <c r="F411" i="235" s="1"/>
  <c r="D409" i="235"/>
  <c r="D363" i="235"/>
  <c r="F363" i="235" s="1"/>
  <c r="F359" i="235" l="1"/>
  <c r="D408" i="235"/>
  <c r="D360" i="235"/>
  <c r="F360" i="235" s="1"/>
  <c r="B364" i="235" l="1"/>
  <c r="D364" i="235" s="1"/>
  <c r="F364" i="235" s="1"/>
  <c r="F355" i="235" l="1"/>
  <c r="B356" i="235" s="1"/>
  <c r="F406" i="235" l="1"/>
  <c r="D405" i="235"/>
  <c r="F403" i="235"/>
  <c r="F412" i="235" l="1"/>
  <c r="B413" i="235" s="1"/>
  <c r="D413" i="235" s="1"/>
  <c r="F413" i="235" s="1"/>
  <c r="D356" i="235"/>
  <c r="F356" i="235" l="1"/>
  <c r="B358" i="235" s="1"/>
  <c r="D358" i="235" s="1"/>
  <c r="D353" i="235" l="1"/>
  <c r="F353" i="235" s="1"/>
  <c r="B354" i="235" s="1"/>
  <c r="D354" i="235" l="1"/>
  <c r="F354" i="235" s="1"/>
  <c r="B355" i="235" s="1"/>
  <c r="F400" i="235" l="1"/>
  <c r="B401" i="235" s="1"/>
  <c r="D397" i="235"/>
  <c r="D396" i="235" l="1"/>
  <c r="F396" i="235" s="1"/>
  <c r="F394" i="235" l="1"/>
  <c r="B394" i="235" l="1"/>
  <c r="D401" i="235" l="1"/>
  <c r="F401" i="235" s="1"/>
  <c r="F389" i="235" l="1"/>
  <c r="B390" i="235" s="1"/>
  <c r="D390" i="235" s="1"/>
  <c r="F390" i="235" s="1"/>
  <c r="B391" i="235" s="1"/>
  <c r="D391" i="235" s="1"/>
  <c r="F391" i="235" s="1"/>
  <c r="B392" i="235" s="1"/>
  <c r="D392" i="235" s="1"/>
  <c r="F392" i="235" s="1"/>
  <c r="B393" i="235" s="1"/>
  <c r="D388" i="235"/>
  <c r="D393" i="235" l="1"/>
  <c r="B395" i="235" l="1"/>
  <c r="D395" i="235" s="1"/>
  <c r="F395" i="235" l="1"/>
  <c r="D377" i="235" l="1"/>
  <c r="B381" i="235" l="1"/>
  <c r="D381" i="235" s="1"/>
  <c r="D374" i="235" l="1"/>
  <c r="D375" i="235" l="1"/>
  <c r="F372" i="235" l="1"/>
</calcChain>
</file>

<file path=xl/sharedStrings.xml><?xml version="1.0" encoding="utf-8"?>
<sst xmlns="http://schemas.openxmlformats.org/spreadsheetml/2006/main" count="1682" uniqueCount="798">
  <si>
    <t>CMCS</t>
    <phoneticPr fontId="28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</si>
  <si>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</si>
  <si>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</si>
  <si>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</si>
  <si>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</si>
  <si>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</si>
  <si>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</si>
  <si>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</si>
  <si>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</si>
  <si>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</si>
  <si>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OMIT</t>
    <phoneticPr fontId="28" type="noConversion"/>
  </si>
  <si>
    <t>port congestion</t>
    <phoneticPr fontId="28" type="noConversion"/>
  </si>
  <si>
    <t>Max draft 8.8m</t>
    <phoneticPr fontId="28" type="noConversion"/>
  </si>
  <si>
    <t>Max draft 9.1m</t>
    <phoneticPr fontId="28" type="noConversion"/>
  </si>
  <si>
    <t>omit</t>
    <phoneticPr fontId="28" type="noConversion"/>
  </si>
  <si>
    <t>HKG/2215W</t>
    <phoneticPr fontId="28" type="noConversion"/>
  </si>
  <si>
    <t xml:space="preserve"> </t>
    <phoneticPr fontId="28" type="noConversion"/>
  </si>
  <si>
    <t>HKG/2217W</t>
    <phoneticPr fontId="28" type="noConversion"/>
  </si>
  <si>
    <t xml:space="preserve">omit </t>
    <phoneticPr fontId="28" type="noConversion"/>
  </si>
  <si>
    <t>HPH/2219E</t>
    <phoneticPr fontId="28" type="noConversion"/>
  </si>
  <si>
    <t>HPH/2220E</t>
    <phoneticPr fontId="28" type="noConversion"/>
  </si>
  <si>
    <t>HPH/2221E</t>
    <phoneticPr fontId="28" type="noConversion"/>
  </si>
  <si>
    <t>HKG(HIT)/2222W</t>
    <phoneticPr fontId="28" type="noConversion"/>
  </si>
  <si>
    <t>HPH/2222E</t>
    <phoneticPr fontId="28" type="noConversion"/>
  </si>
  <si>
    <t>HKG/2220E</t>
    <phoneticPr fontId="28" type="noConversion"/>
  </si>
  <si>
    <t>HPH/2223E</t>
    <phoneticPr fontId="28" type="noConversion"/>
  </si>
  <si>
    <t>P/O</t>
    <phoneticPr fontId="28" type="noConversion"/>
  </si>
  <si>
    <t>HPH/2224E</t>
    <phoneticPr fontId="28" type="noConversion"/>
  </si>
  <si>
    <t>HKG(CMCS)/2222W</t>
    <phoneticPr fontId="28" type="noConversion"/>
  </si>
  <si>
    <t>Max draft 9.7m</t>
    <phoneticPr fontId="28" type="noConversion"/>
  </si>
  <si>
    <t>SHA/2217W</t>
    <phoneticPr fontId="28" type="noConversion"/>
  </si>
  <si>
    <t>P/I</t>
    <phoneticPr fontId="28" type="noConversion"/>
  </si>
  <si>
    <t>SHA/2215W</t>
    <phoneticPr fontId="28" type="noConversion"/>
  </si>
  <si>
    <t>Max draft 9.2m</t>
    <phoneticPr fontId="28" type="noConversion"/>
  </si>
  <si>
    <t>NGB/2215W</t>
    <phoneticPr fontId="28" type="noConversion"/>
  </si>
  <si>
    <t>XMN/2215W</t>
    <phoneticPr fontId="28" type="noConversion"/>
  </si>
  <si>
    <t>HPH/2215W</t>
    <phoneticPr fontId="28" type="noConversion"/>
  </si>
  <si>
    <t>HKG/2215E</t>
    <phoneticPr fontId="28" type="noConversion"/>
  </si>
  <si>
    <t xml:space="preserve"> omit </t>
    <phoneticPr fontId="28" type="noConversion"/>
  </si>
  <si>
    <t>M/E trouble and  after departure proceed to anchorage waiting futher instruction from msa</t>
    <phoneticPr fontId="28" type="noConversion"/>
  </si>
  <si>
    <t>NGB/2217W</t>
    <phoneticPr fontId="28" type="noConversion"/>
  </si>
  <si>
    <t>XMN/2217W</t>
    <phoneticPr fontId="28" type="noConversion"/>
  </si>
  <si>
    <r>
      <rPr>
        <sz val="12"/>
        <rFont val="Verdana"/>
        <family val="2"/>
      </rPr>
      <t xml:space="preserve">HHX1 </t>
    </r>
    <r>
      <rPr>
        <sz val="10"/>
        <rFont val="Verdana"/>
        <family val="2"/>
      </rPr>
      <t xml:space="preserve"> MV."PACIFIC GRACE" V 2234E</t>
    </r>
    <phoneticPr fontId="28" type="noConversion"/>
  </si>
  <si>
    <t>HPH/2234E</t>
    <phoneticPr fontId="28" type="noConversion"/>
  </si>
  <si>
    <t>HKG/2234E</t>
    <phoneticPr fontId="28" type="noConversion"/>
  </si>
  <si>
    <t>NGB/2234E/2235S</t>
    <phoneticPr fontId="28" type="noConversion"/>
  </si>
  <si>
    <t>SHA/2234E/2235S</t>
    <phoneticPr fontId="28" type="noConversion"/>
  </si>
  <si>
    <t>P/O HHX1,P/I NPX line</t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</si>
  <si>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 MV."HE YUAN 1" V 2217W/E</t>
    </r>
    <phoneticPr fontId="28" type="noConversion"/>
  </si>
  <si>
    <t>HPH/2236E</t>
    <phoneticPr fontId="28" type="noConversion"/>
  </si>
  <si>
    <t>XMN/2236W</t>
    <phoneticPr fontId="28" type="noConversion"/>
  </si>
  <si>
    <t>P/I HHX1</t>
    <phoneticPr fontId="28" type="noConversion"/>
  </si>
  <si>
    <t>NGB/2236W</t>
    <phoneticPr fontId="28" type="noConversion"/>
  </si>
  <si>
    <t>SHA/2236W</t>
    <phoneticPr fontId="28" type="noConversion"/>
  </si>
  <si>
    <t>HPH/2237E</t>
    <phoneticPr fontId="28" type="noConversion"/>
  </si>
  <si>
    <t>HKG/2236W</t>
    <phoneticPr fontId="28" type="noConversion"/>
  </si>
  <si>
    <t>HKG/2236E</t>
    <phoneticPr fontId="28" type="noConversion"/>
  </si>
  <si>
    <t>HKG/2219E</t>
    <phoneticPr fontId="28" type="noConversion"/>
  </si>
  <si>
    <t>NGB/2237W</t>
    <phoneticPr fontId="28" type="noConversion"/>
  </si>
  <si>
    <t>SHA/2237W</t>
    <phoneticPr fontId="28" type="noConversion"/>
  </si>
  <si>
    <t>SHA/2220W</t>
    <phoneticPr fontId="28" type="noConversion"/>
  </si>
  <si>
    <t>NGB/2220W</t>
    <phoneticPr fontId="28" type="noConversion"/>
  </si>
  <si>
    <t>XMN/2220W</t>
    <phoneticPr fontId="28" type="noConversion"/>
  </si>
  <si>
    <t>HKG/2220W</t>
    <phoneticPr fontId="28" type="noConversion"/>
  </si>
  <si>
    <t>XMN/2237W</t>
    <phoneticPr fontId="28" type="noConversion"/>
  </si>
  <si>
    <t>HKG/2237W</t>
    <phoneticPr fontId="28" type="noConversion"/>
  </si>
  <si>
    <t>Max draft 7.9m</t>
    <phoneticPr fontId="28" type="noConversion"/>
  </si>
  <si>
    <t>midstream operation</t>
    <phoneticPr fontId="28" type="noConversion"/>
  </si>
  <si>
    <r>
      <rPr>
        <sz val="12"/>
        <rFont val="Verdana"/>
        <family val="2"/>
      </rPr>
      <t xml:space="preserve">HHX1 </t>
    </r>
    <r>
      <rPr>
        <sz val="10"/>
        <rFont val="Verdana"/>
        <family val="2"/>
      </rPr>
      <t xml:space="preserve"> MV."PACIFIC GRACE" V 2237W/E</t>
    </r>
    <phoneticPr fontId="28" type="noConversion"/>
  </si>
  <si>
    <t>SHA/2221W</t>
    <phoneticPr fontId="28" type="noConversion"/>
  </si>
  <si>
    <t>P/I HHX1 at HPH/NHDV</t>
    <phoneticPr fontId="28" type="noConversion"/>
  </si>
  <si>
    <t>HKG/2221W</t>
    <phoneticPr fontId="28" type="noConversion"/>
  </si>
  <si>
    <t>P/O at HPH Max draft 8.2m/Nam hai port</t>
    <phoneticPr fontId="28" type="noConversion"/>
  </si>
  <si>
    <t>add call XMN</t>
    <phoneticPr fontId="28" type="noConversion"/>
  </si>
  <si>
    <t>HPH/2221E</t>
  </si>
  <si>
    <t>HKG/2221E</t>
    <phoneticPr fontId="28" type="noConversion"/>
  </si>
  <si>
    <t>NGB/2222W</t>
    <phoneticPr fontId="28" type="noConversion"/>
  </si>
  <si>
    <t>NGB/2221W</t>
    <phoneticPr fontId="28" type="noConversion"/>
  </si>
  <si>
    <t>Max draft 8.8m, P/I HHX1 at hph/Nam dinh vu</t>
    <phoneticPr fontId="28" type="noConversion"/>
  </si>
  <si>
    <t>SHA/2222W</t>
    <phoneticPr fontId="28" type="noConversion"/>
  </si>
  <si>
    <t>XMN/2222W</t>
    <phoneticPr fontId="28" type="noConversion"/>
  </si>
  <si>
    <t>delayed due to bad weather; port congestion due to bad weather</t>
    <phoneticPr fontId="28" type="noConversion"/>
  </si>
  <si>
    <t>XMN/2221W</t>
    <phoneticPr fontId="28" type="noConversion"/>
  </si>
  <si>
    <t xml:space="preserve"> add call HIT</t>
    <phoneticPr fontId="28" type="noConversion"/>
  </si>
  <si>
    <t>HPH/2222W/E</t>
    <phoneticPr fontId="28" type="noConversion"/>
  </si>
  <si>
    <t>TAO/2222E</t>
    <phoneticPr fontId="28" type="noConversion"/>
  </si>
  <si>
    <t>SHA/2222E</t>
    <phoneticPr fontId="28" type="noConversion"/>
  </si>
  <si>
    <t xml:space="preserve"> P/O HHX1 line  at hph/Max draft 8.7m</t>
    <phoneticPr fontId="28" type="noConversion"/>
  </si>
  <si>
    <t xml:space="preserve"> P/I HHX2 line  at hph/Max draft 8.7m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</si>
  <si>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MV."PROS HOPE" V 2222E</t>
    </r>
    <phoneticPr fontId="28" type="noConversion"/>
  </si>
  <si>
    <t>P/O HHX2</t>
    <phoneticPr fontId="28" type="noConversion"/>
  </si>
  <si>
    <t>delay berth due to no.22 typhoon NALGAE affect</t>
    <phoneticPr fontId="28" type="noConversion"/>
  </si>
  <si>
    <t>HPH/2246E</t>
    <phoneticPr fontId="28" type="noConversion"/>
  </si>
  <si>
    <t>HKG(HIT)/2247W</t>
    <phoneticPr fontId="28" type="noConversion"/>
  </si>
  <si>
    <r>
      <rPr>
        <sz val="12"/>
        <rFont val="Verdana"/>
        <family val="2"/>
      </rPr>
      <t xml:space="preserve">HHX1 </t>
    </r>
    <r>
      <rPr>
        <sz val="10"/>
        <rFont val="Verdana"/>
        <family val="2"/>
      </rPr>
      <t xml:space="preserve"> MV."PROS HOPE" V 2222W</t>
    </r>
    <phoneticPr fontId="28" type="noConversion"/>
  </si>
  <si>
    <t>HPH/2247E</t>
    <phoneticPr fontId="28" type="noConversion"/>
  </si>
  <si>
    <t>HKG(CMCS)/2246W</t>
    <phoneticPr fontId="28" type="noConversion"/>
  </si>
  <si>
    <t>TAO/2246W</t>
    <phoneticPr fontId="28" type="noConversion"/>
  </si>
  <si>
    <t>SHA/2246W</t>
    <phoneticPr fontId="28" type="noConversion"/>
  </si>
  <si>
    <t>NGB/2246W</t>
    <phoneticPr fontId="28" type="noConversion"/>
  </si>
  <si>
    <t>XMN/2246W</t>
    <phoneticPr fontId="28" type="noConversion"/>
  </si>
  <si>
    <t xml:space="preserve"> P/I HHX2 line at TAO</t>
    <phoneticPr fontId="28" type="noConversion"/>
  </si>
  <si>
    <t>SHA/2223W</t>
    <phoneticPr fontId="28" type="noConversion"/>
  </si>
  <si>
    <t>TAO/2247W</t>
    <phoneticPr fontId="28" type="noConversion"/>
  </si>
  <si>
    <t>SHA/2247W</t>
    <phoneticPr fontId="28" type="noConversion"/>
  </si>
  <si>
    <t>HKG/2222W</t>
    <phoneticPr fontId="28" type="noConversion"/>
  </si>
  <si>
    <t>HPH/2248E</t>
    <phoneticPr fontId="28" type="noConversion"/>
  </si>
  <si>
    <t>HKG(CMCS)/2247W</t>
    <phoneticPr fontId="28" type="noConversion"/>
  </si>
  <si>
    <t>Max draft 7.7 m</t>
    <phoneticPr fontId="28" type="noConversion"/>
  </si>
  <si>
    <t>XMN/2247W</t>
    <phoneticPr fontId="28" type="noConversion"/>
  </si>
  <si>
    <t>SHA/2224W</t>
    <phoneticPr fontId="28" type="noConversion"/>
  </si>
  <si>
    <t>HKG/2222E</t>
    <phoneticPr fontId="28" type="noConversion"/>
  </si>
  <si>
    <t>NGB/2223W</t>
    <phoneticPr fontId="28" type="noConversion"/>
  </si>
  <si>
    <t>SHK/2247W</t>
    <phoneticPr fontId="28" type="noConversion"/>
  </si>
  <si>
    <t>XMN/2223W</t>
    <phoneticPr fontId="28" type="noConversion"/>
  </si>
  <si>
    <t>HKG/2223W</t>
    <phoneticPr fontId="28" type="noConversion"/>
  </si>
  <si>
    <t>TAO/2248W</t>
    <phoneticPr fontId="28" type="noConversion"/>
  </si>
  <si>
    <t>HPH/2249E</t>
    <phoneticPr fontId="28" type="noConversion"/>
  </si>
  <si>
    <t>HKG(CMCS)/2248W</t>
    <phoneticPr fontId="28" type="noConversion"/>
  </si>
  <si>
    <t>SHA/2248W</t>
    <phoneticPr fontId="28" type="noConversion"/>
  </si>
  <si>
    <t>HKG/2223E</t>
    <phoneticPr fontId="28" type="noConversion"/>
  </si>
  <si>
    <t>NSA/2250W</t>
    <phoneticPr fontId="28" type="noConversion"/>
  </si>
  <si>
    <t>NGB/2224W</t>
    <phoneticPr fontId="28" type="noConversion"/>
  </si>
  <si>
    <t>Max draft 8.2m/Nam dinh vu</t>
    <phoneticPr fontId="28" type="noConversion"/>
  </si>
  <si>
    <t>XMN/2248W</t>
    <phoneticPr fontId="28" type="noConversion"/>
  </si>
  <si>
    <t>HKG(CMCS)/2249W</t>
    <phoneticPr fontId="28" type="noConversion"/>
  </si>
  <si>
    <t>TAO/2249W</t>
    <phoneticPr fontId="28" type="noConversion"/>
  </si>
  <si>
    <t>XMN/2224W</t>
    <phoneticPr fontId="28" type="noConversion"/>
  </si>
  <si>
    <t>delay arrival due to bad weather/port congestion</t>
    <phoneticPr fontId="28" type="noConversion"/>
  </si>
  <si>
    <t>port congestion/Phase 2</t>
    <phoneticPr fontId="28" type="noConversion"/>
  </si>
  <si>
    <t>Max draft 9.3m/Nam dinh vu</t>
    <phoneticPr fontId="28" type="noConversion"/>
  </si>
  <si>
    <t>HKG(HIT)/2301W</t>
    <phoneticPr fontId="28" type="noConversion"/>
  </si>
  <si>
    <t>HKG/2224W</t>
    <phoneticPr fontId="28" type="noConversion"/>
  </si>
  <si>
    <t>P/O HHX2 line</t>
    <phoneticPr fontId="28" type="noConversion"/>
  </si>
  <si>
    <t>QZH/2253W</t>
    <phoneticPr fontId="28" type="noConversion"/>
  </si>
  <si>
    <t>HKG(HIT)/2253W</t>
    <phoneticPr fontId="28" type="noConversion"/>
  </si>
  <si>
    <t>add call XMN/port congestion</t>
    <phoneticPr fontId="28" type="noConversion"/>
  </si>
  <si>
    <t>SHA/2249W</t>
    <phoneticPr fontId="28" type="noConversion"/>
  </si>
  <si>
    <t>HKG/2224E</t>
    <phoneticPr fontId="28" type="noConversion"/>
  </si>
  <si>
    <t>NGB/2301W</t>
    <phoneticPr fontId="28" type="noConversion"/>
  </si>
  <si>
    <t>YTN/2301W</t>
    <phoneticPr fontId="28" type="noConversion"/>
  </si>
  <si>
    <t>HPH/2301E</t>
    <phoneticPr fontId="28" type="noConversion"/>
  </si>
  <si>
    <t>HKG(HIT)/2302W</t>
    <phoneticPr fontId="28" type="noConversion"/>
  </si>
  <si>
    <t>TAO/2301W</t>
    <phoneticPr fontId="28" type="noConversion"/>
  </si>
  <si>
    <t>SHA/2301W</t>
    <phoneticPr fontId="28" type="noConversion"/>
  </si>
  <si>
    <t>Max draft 7.6m</t>
    <phoneticPr fontId="28" type="noConversion"/>
  </si>
  <si>
    <t>HKG/2301W</t>
    <phoneticPr fontId="28" type="noConversion"/>
  </si>
  <si>
    <t>XMN/2301W</t>
    <phoneticPr fontId="28" type="noConversion"/>
  </si>
  <si>
    <t>NSA/2301W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</si>
  <si>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SCT)/2301W</t>
    </r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</si>
  <si>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SCT)/2253W</t>
    </r>
    <phoneticPr fontId="28" type="noConversion"/>
  </si>
  <si>
    <t>NSA/2253W</t>
    <phoneticPr fontId="28" type="noConversion"/>
  </si>
  <si>
    <t>HPH/2253E</t>
    <phoneticPr fontId="28" type="noConversion"/>
  </si>
  <si>
    <t>QZH/2301W</t>
    <phoneticPr fontId="28" type="noConversion"/>
  </si>
  <si>
    <t>DAD/2250E</t>
    <phoneticPr fontId="28" type="noConversion"/>
  </si>
  <si>
    <t>HKG(CMCS)/2248E</t>
    <phoneticPr fontId="28" type="noConversion"/>
  </si>
  <si>
    <t>TAO/2302W</t>
    <phoneticPr fontId="28" type="noConversion"/>
  </si>
  <si>
    <t>HKG(CMCS)/2301W</t>
    <phoneticPr fontId="28" type="noConversion"/>
  </si>
  <si>
    <t>SHK(SCT)/2302W</t>
    <phoneticPr fontId="28" type="noConversion"/>
  </si>
  <si>
    <t>Max draft  9.2 m</t>
    <phoneticPr fontId="28" type="noConversion"/>
  </si>
  <si>
    <t>SHK/2301W</t>
    <phoneticPr fontId="28" type="noConversion"/>
  </si>
  <si>
    <t>HPH/2302E</t>
    <phoneticPr fontId="28" type="noConversion"/>
  </si>
  <si>
    <t>NSA2247W</t>
    <phoneticPr fontId="28" type="noConversion"/>
  </si>
  <si>
    <t>port congestion serious; QQCT phase 2</t>
    <phoneticPr fontId="28" type="noConversion"/>
  </si>
  <si>
    <t>YTN/2302W</t>
    <phoneticPr fontId="28" type="noConversion"/>
  </si>
  <si>
    <t>HKG/2301E</t>
    <phoneticPr fontId="28" type="noConversion"/>
  </si>
  <si>
    <t>NGB/2302W</t>
    <phoneticPr fontId="28" type="noConversion"/>
  </si>
  <si>
    <t>QZH/2302W</t>
    <phoneticPr fontId="28" type="noConversion"/>
  </si>
  <si>
    <t>add call hph</t>
    <phoneticPr fontId="28" type="noConversion"/>
  </si>
  <si>
    <r>
      <rPr>
        <sz val="11"/>
        <rFont val="Verdana"/>
        <family val="2"/>
      </rPr>
      <t>BDX</t>
    </r>
    <r>
      <rPr>
        <sz val="10"/>
        <rFont val="Verdana"/>
        <family val="2"/>
      </rPr>
      <t xml:space="preserve">  MV."HUA KAI" V 2301W/E</t>
    </r>
    <phoneticPr fontId="28" type="noConversion"/>
  </si>
  <si>
    <t>DAD/2301E</t>
    <phoneticPr fontId="28" type="noConversion"/>
  </si>
  <si>
    <r>
      <rPr>
        <sz val="12"/>
        <rFont val="Verdana"/>
        <family val="2"/>
      </rPr>
      <t xml:space="preserve">BVX </t>
    </r>
    <r>
      <rPr>
        <sz val="10"/>
        <rFont val="Verdana"/>
        <family val="2"/>
      </rPr>
      <t xml:space="preserve"> MV."BOHAI STAR" V 2302W/E</t>
    </r>
    <phoneticPr fontId="28" type="noConversion"/>
  </si>
  <si>
    <t>Max draft  9.2m/nam dinh vu</t>
    <phoneticPr fontId="28" type="noConversion"/>
  </si>
  <si>
    <t>P/I/port congestion</t>
    <phoneticPr fontId="28" type="noConversion"/>
  </si>
  <si>
    <t>SHA/2302W</t>
    <phoneticPr fontId="28" type="noConversion"/>
  </si>
  <si>
    <t>XMN/2302W</t>
    <phoneticPr fontId="28" type="noConversion"/>
  </si>
  <si>
    <t>Max draft 8.7m/Nam dinh vu</t>
    <phoneticPr fontId="28" type="noConversion"/>
  </si>
  <si>
    <r>
      <rPr>
        <sz val="12"/>
        <rFont val="Verdana"/>
        <family val="2"/>
      </rPr>
      <t xml:space="preserve">BVX2 </t>
    </r>
    <r>
      <rPr>
        <sz val="10"/>
        <rFont val="Verdana"/>
        <family val="2"/>
      </rPr>
      <t xml:space="preserve"> MV."PACIFIC GRACE" V 2301W/E</t>
    </r>
    <phoneticPr fontId="28" type="noConversion"/>
  </si>
  <si>
    <t xml:space="preserve">P/O BVX2 line </t>
    <phoneticPr fontId="28" type="noConversion"/>
  </si>
  <si>
    <t>HPH/2301W</t>
    <phoneticPr fontId="28" type="noConversion"/>
  </si>
  <si>
    <r>
      <rPr>
        <sz val="12"/>
        <rFont val="Verdana"/>
        <family val="2"/>
      </rPr>
      <t xml:space="preserve">BVX2 </t>
    </r>
    <r>
      <rPr>
        <sz val="10"/>
        <rFont val="Verdana"/>
        <family val="2"/>
      </rPr>
      <t xml:space="preserve"> MV."RUN LONG" V 2302W/E</t>
    </r>
    <phoneticPr fontId="28" type="noConversion"/>
  </si>
  <si>
    <t>NSA/2302W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</si>
  <si>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SCT)/2302W</t>
    </r>
    <phoneticPr fontId="28" type="noConversion"/>
  </si>
  <si>
    <t>Max draft  8.8m</t>
    <phoneticPr fontId="28" type="noConversion"/>
  </si>
  <si>
    <t>HKG(CMCS)/2301E</t>
    <phoneticPr fontId="28" type="noConversion"/>
  </si>
  <si>
    <r>
      <rPr>
        <sz val="12"/>
        <rFont val="Verdana"/>
        <family val="2"/>
      </rPr>
      <t xml:space="preserve">BDX </t>
    </r>
    <r>
      <rPr>
        <sz val="10"/>
        <rFont val="Verdana"/>
        <family val="2"/>
      </rPr>
      <t xml:space="preserve"> MV."BOHAI STAR" V 2303W/E</t>
    </r>
    <phoneticPr fontId="28" type="noConversion"/>
  </si>
  <si>
    <t>HKG(HIT)/2303W</t>
    <phoneticPr fontId="28" type="noConversion"/>
  </si>
  <si>
    <t>SHK(SCT)/2303W</t>
    <phoneticPr fontId="28" type="noConversion"/>
  </si>
  <si>
    <t>NSA/2303W</t>
    <phoneticPr fontId="28" type="noConversion"/>
  </si>
  <si>
    <t>HPH/2303E</t>
    <phoneticPr fontId="28" type="noConversion"/>
  </si>
  <si>
    <t>DAD/2303E</t>
    <phoneticPr fontId="28" type="noConversion"/>
  </si>
  <si>
    <t>P/I BDX line at HKG</t>
    <phoneticPr fontId="28" type="noConversion"/>
  </si>
  <si>
    <t>HKG(CMCS)/2304W</t>
    <phoneticPr fontId="28" type="noConversion"/>
  </si>
  <si>
    <t>HKG/2302W</t>
    <phoneticPr fontId="28" type="noConversion"/>
  </si>
  <si>
    <r>
      <rPr>
        <sz val="12"/>
        <rFont val="Verdana"/>
        <family val="2"/>
      </rPr>
      <t>HHX2</t>
    </r>
    <r>
      <rPr>
        <sz val="10"/>
        <rFont val="Verdana"/>
        <family val="2"/>
      </rPr>
      <t xml:space="preserve"> MV."REN JIAN 5" V 2301W/E</t>
    </r>
    <phoneticPr fontId="28" type="noConversion"/>
  </si>
  <si>
    <r>
      <rPr>
        <sz val="12"/>
        <rFont val="Verdana"/>
        <family val="2"/>
      </rPr>
      <t xml:space="preserve">HHX1 </t>
    </r>
    <r>
      <rPr>
        <sz val="10"/>
        <rFont val="Verdana"/>
        <family val="2"/>
      </rPr>
      <t xml:space="preserve"> MV."AS FLORA" V 2301W/E</t>
    </r>
    <phoneticPr fontId="28" type="noConversion"/>
  </si>
  <si>
    <r>
      <rPr>
        <sz val="12"/>
        <rFont val="Verdana"/>
        <family val="2"/>
      </rPr>
      <t>HHX2</t>
    </r>
    <r>
      <rPr>
        <sz val="10"/>
        <rFont val="Verdana"/>
        <family val="2"/>
      </rPr>
      <t xml:space="preserve"> MV."PACIFIC GRACE" V 2301E</t>
    </r>
    <phoneticPr fontId="28" type="noConversion"/>
  </si>
  <si>
    <t>NGB/2301E</t>
    <phoneticPr fontId="28" type="noConversion"/>
  </si>
  <si>
    <t>SHA/2301E</t>
    <phoneticPr fontId="28" type="noConversion"/>
  </si>
  <si>
    <t>TAO/2301E</t>
    <phoneticPr fontId="28" type="noConversion"/>
  </si>
  <si>
    <t>P/I HHX2line at HPH</t>
    <phoneticPr fontId="28" type="noConversion"/>
  </si>
  <si>
    <t>NSA/2304W</t>
    <phoneticPr fontId="28" type="noConversion"/>
  </si>
  <si>
    <t>HKG(HIT)/2304W</t>
    <phoneticPr fontId="28" type="noConversion"/>
  </si>
  <si>
    <t>HPH/2304E</t>
    <phoneticPr fontId="28" type="noConversion"/>
  </si>
  <si>
    <t xml:space="preserve">P/O </t>
    <phoneticPr fontId="28" type="noConversion"/>
  </si>
  <si>
    <t>HKG(CMCS)/2303W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</si>
  <si>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SCT)/2303W</t>
    </r>
    <phoneticPr fontId="28" type="noConversion"/>
  </si>
  <si>
    <t>P/I BDX line at HKG(HIT)</t>
    <phoneticPr fontId="28" type="noConversion"/>
  </si>
  <si>
    <r>
      <rPr>
        <sz val="12"/>
        <rFont val="Verdana"/>
        <family val="2"/>
      </rPr>
      <t xml:space="preserve">BDX </t>
    </r>
    <r>
      <rPr>
        <sz val="10"/>
        <rFont val="Verdana"/>
        <family val="2"/>
      </rPr>
      <t xml:space="preserve"> MV."RUN LONG" V 2304W/E</t>
    </r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</si>
  <si>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SCT)/2304W</t>
    </r>
    <phoneticPr fontId="28" type="noConversion"/>
  </si>
  <si>
    <t>DAD/2304E</t>
    <phoneticPr fontId="28" type="noConversion"/>
  </si>
  <si>
    <t>Add XMN</t>
    <phoneticPr fontId="28" type="noConversion"/>
  </si>
  <si>
    <t>MNS/2301W</t>
    <phoneticPr fontId="28" type="noConversion"/>
  </si>
  <si>
    <t>Add MNS</t>
    <phoneticPr fontId="28" type="noConversion"/>
  </si>
  <si>
    <r>
      <t>HKG(CMCS)/</t>
    </r>
    <r>
      <rPr>
        <sz val="9"/>
        <color rgb="FFFF0000"/>
        <rFont val="Verdana"/>
        <family val="2"/>
      </rPr>
      <t>2301E</t>
    </r>
    <phoneticPr fontId="28" type="noConversion"/>
  </si>
  <si>
    <t>delay departure due to big fog cargo operation affected</t>
    <phoneticPr fontId="28" type="noConversion"/>
  </si>
  <si>
    <t>HKG(CMCS)/2303E</t>
    <phoneticPr fontId="28" type="noConversion"/>
  </si>
  <si>
    <t xml:space="preserve">P/I BVX2 line at NSA/port congestion due to big fog </t>
    <phoneticPr fontId="28" type="noConversion"/>
  </si>
  <si>
    <r>
      <rPr>
        <sz val="11"/>
        <rFont val="Verdana"/>
        <family val="2"/>
      </rPr>
      <t>BVX3</t>
    </r>
    <r>
      <rPr>
        <sz val="10"/>
        <rFont val="Verdana"/>
        <family val="2"/>
      </rPr>
      <t xml:space="preserve">  MV."JI RUN" V 2302W/E</t>
    </r>
    <phoneticPr fontId="28" type="noConversion"/>
  </si>
  <si>
    <t>port congestion due to big fog port closed</t>
    <phoneticPr fontId="28" type="noConversion"/>
  </si>
  <si>
    <t>P/O at HPH Max draft 8.7m</t>
    <phoneticPr fontId="28" type="noConversion"/>
  </si>
  <si>
    <t>NSA/2305W</t>
    <phoneticPr fontId="28" type="noConversion"/>
  </si>
  <si>
    <t>SHK(SCT)/2305W</t>
    <phoneticPr fontId="28" type="noConversion"/>
  </si>
  <si>
    <t>HKG(HIT)/2305W</t>
    <phoneticPr fontId="28" type="noConversion"/>
  </si>
  <si>
    <t>TAO/2303W</t>
    <phoneticPr fontId="28" type="noConversion"/>
  </si>
  <si>
    <t>SHA/2303W</t>
    <phoneticPr fontId="28" type="noConversion"/>
  </si>
  <si>
    <t>NGB/2303W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</si>
  <si>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MV."DANUM 168" V 2302W/E</t>
    </r>
    <phoneticPr fontId="28" type="noConversion"/>
  </si>
  <si>
    <t>HKG(CMCS)/2302W</t>
    <phoneticPr fontId="28" type="noConversion"/>
  </si>
  <si>
    <t>HKG(CMCS)/2305W</t>
    <phoneticPr fontId="28" type="noConversion"/>
  </si>
  <si>
    <t>XMN/2303W</t>
    <phoneticPr fontId="28" type="noConversion"/>
  </si>
  <si>
    <t>TAO/2304W</t>
    <phoneticPr fontId="28" type="noConversion"/>
  </si>
  <si>
    <t>SHA/2304W</t>
    <phoneticPr fontId="28" type="noConversion"/>
  </si>
  <si>
    <t>HKG/2304W</t>
    <phoneticPr fontId="28" type="noConversion"/>
  </si>
  <si>
    <t>SHK/2304W</t>
    <phoneticPr fontId="28" type="noConversion"/>
  </si>
  <si>
    <t>P/I BVX2 line at HKG(CMCS) midstream operation</t>
    <phoneticPr fontId="28" type="noConversion"/>
  </si>
  <si>
    <t xml:space="preserve">coordinate berthing arrangememt  on 24th </t>
    <phoneticPr fontId="28" type="noConversion"/>
  </si>
  <si>
    <t xml:space="preserve">coordinate berthing arrangememt  on 26th </t>
    <phoneticPr fontId="28" type="noConversion"/>
  </si>
  <si>
    <t>coordinate berthing arrangememt  on 1st FEB</t>
    <phoneticPr fontId="28" type="noConversion"/>
  </si>
  <si>
    <t>HPH/2305E</t>
    <phoneticPr fontId="28" type="noConversion"/>
  </si>
  <si>
    <t>NSA/2306W</t>
    <phoneticPr fontId="28" type="noConversion"/>
  </si>
  <si>
    <t>SHK(SCT)/2306W</t>
    <phoneticPr fontId="28" type="noConversion"/>
  </si>
  <si>
    <t>HKG(HIT)/2306W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</si>
  <si>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SCT)/2305W</t>
    </r>
    <phoneticPr fontId="28" type="noConversion"/>
  </si>
  <si>
    <t>Max draft  9.1m</t>
    <phoneticPr fontId="28" type="noConversion"/>
  </si>
  <si>
    <t>P/O at HPH for repair Max draft 9.7m</t>
    <phoneticPr fontId="28" type="noConversion"/>
  </si>
  <si>
    <t>delay arrival due to bad weather shelter at lingayen</t>
    <phoneticPr fontId="28" type="noConversion"/>
  </si>
  <si>
    <t>HPH/2306E</t>
    <phoneticPr fontId="28" type="noConversion"/>
  </si>
  <si>
    <t>QZH/2307W</t>
    <phoneticPr fontId="28" type="noConversion"/>
  </si>
  <si>
    <t>HKG(HIT)/2307W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</si>
  <si>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SCT)/2306W</t>
    </r>
    <phoneticPr fontId="28" type="noConversion"/>
  </si>
  <si>
    <t>Add SHK/port congestion</t>
    <phoneticPr fontId="28" type="noConversion"/>
  </si>
  <si>
    <t>Max draft 8.2m; P/O</t>
    <phoneticPr fontId="28" type="noConversion"/>
  </si>
  <si>
    <r>
      <rPr>
        <sz val="12"/>
        <rFont val="Verdana"/>
        <family val="2"/>
      </rPr>
      <t xml:space="preserve">HHX1 </t>
    </r>
    <r>
      <rPr>
        <sz val="10"/>
        <rFont val="Verdana"/>
        <family val="2"/>
      </rPr>
      <t xml:space="preserve"> MV."VIMC DIAMOND" V 2303W/E</t>
    </r>
    <phoneticPr fontId="28" type="noConversion"/>
  </si>
  <si>
    <t>NGB/2303E</t>
    <phoneticPr fontId="28" type="noConversion"/>
  </si>
  <si>
    <t>SHK(SCT)/2307W</t>
    <phoneticPr fontId="28" type="noConversion"/>
  </si>
  <si>
    <t>P/I BVX line at QZH</t>
    <phoneticPr fontId="28" type="noConversion"/>
  </si>
  <si>
    <t>P/I HHX1 line at SHA</t>
    <phoneticPr fontId="28" type="noConversion"/>
  </si>
  <si>
    <t>NGB/2304W</t>
    <phoneticPr fontId="28" type="noConversion"/>
  </si>
  <si>
    <t>XMN/2304W</t>
    <phoneticPr fontId="28" type="noConversion"/>
  </si>
  <si>
    <t>NSA/2307W</t>
    <phoneticPr fontId="28" type="noConversion"/>
  </si>
  <si>
    <t>HPH/2307E</t>
    <phoneticPr fontId="28" type="noConversion"/>
  </si>
  <si>
    <t>QZH/2308W</t>
    <phoneticPr fontId="28" type="noConversion"/>
  </si>
  <si>
    <t>HKG(HIT)/2308W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</si>
  <si>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SCT)/2307W</t>
    </r>
    <phoneticPr fontId="28" type="noConversion"/>
  </si>
  <si>
    <r>
      <rPr>
        <sz val="12"/>
        <rFont val="Verdana"/>
        <family val="2"/>
      </rPr>
      <t xml:space="preserve">BVX2 </t>
    </r>
    <r>
      <rPr>
        <sz val="10"/>
        <rFont val="Verdana"/>
        <family val="2"/>
      </rPr>
      <t xml:space="preserve"> MV."BOHAI STAR" V 2306W/E</t>
    </r>
    <phoneticPr fontId="28" type="noConversion"/>
  </si>
  <si>
    <t>XMN/2305W</t>
    <phoneticPr fontId="28" type="noConversion"/>
  </si>
  <si>
    <t>TAO/2302E</t>
    <phoneticPr fontId="28" type="noConversion"/>
  </si>
  <si>
    <t>SHA/2302E</t>
    <phoneticPr fontId="28" type="noConversion"/>
  </si>
  <si>
    <t>NGB/2302E</t>
    <phoneticPr fontId="28" type="noConversion"/>
  </si>
  <si>
    <t>TAO/2303E</t>
    <phoneticPr fontId="28" type="noConversion"/>
  </si>
  <si>
    <t>SHA/2303E</t>
    <phoneticPr fontId="28" type="noConversion"/>
  </si>
  <si>
    <t xml:space="preserve"> 大榭码头/P/I NPX line</t>
    <phoneticPr fontId="28" type="noConversion"/>
  </si>
  <si>
    <t>P/I NPX2 line</t>
    <phoneticPr fontId="28" type="noConversion"/>
  </si>
  <si>
    <t>delay departure due to ship annual survey</t>
    <phoneticPr fontId="28" type="noConversion"/>
  </si>
  <si>
    <t>add call HKG(CMCS)</t>
    <phoneticPr fontId="28" type="noConversion"/>
  </si>
  <si>
    <t>HKG(CMCS)/2304WI</t>
    <phoneticPr fontId="28" type="noConversion"/>
  </si>
  <si>
    <t>omit XMN</t>
    <phoneticPr fontId="28" type="noConversion"/>
  </si>
  <si>
    <t>omit NSA</t>
    <phoneticPr fontId="28" type="noConversion"/>
  </si>
  <si>
    <t>omit HIT</t>
    <phoneticPr fontId="28" type="noConversion"/>
  </si>
  <si>
    <t>Max draft 8.7m</t>
    <phoneticPr fontId="28" type="noConversion"/>
  </si>
  <si>
    <t>SHK(SCT)/2308W</t>
    <phoneticPr fontId="28" type="noConversion"/>
  </si>
  <si>
    <t>HPH/2308E</t>
    <phoneticPr fontId="28" type="noConversion"/>
  </si>
  <si>
    <t>QZH/2309W</t>
    <phoneticPr fontId="28" type="noConversion"/>
  </si>
  <si>
    <t>HKG(HIT)/2309W</t>
    <phoneticPr fontId="28" type="noConversion"/>
  </si>
  <si>
    <t>HKG(CMCS)/2306W</t>
    <phoneticPr fontId="28" type="noConversion"/>
  </si>
  <si>
    <t>DAD/2305E</t>
    <phoneticPr fontId="28" type="noConversion"/>
  </si>
  <si>
    <t>NGB/2305W</t>
    <phoneticPr fontId="28" type="noConversion"/>
  </si>
  <si>
    <t>SHA/2305W</t>
    <phoneticPr fontId="28" type="noConversion"/>
  </si>
  <si>
    <t>XMN/2307W</t>
    <phoneticPr fontId="28" type="noConversion"/>
  </si>
  <si>
    <t>P/I at HPH /port congestion</t>
    <phoneticPr fontId="28" type="noConversion"/>
  </si>
  <si>
    <t xml:space="preserve">coordinate berth  16TH earlier time </t>
    <phoneticPr fontId="28" type="noConversion"/>
  </si>
  <si>
    <t>add call HPH</t>
    <phoneticPr fontId="28" type="noConversion"/>
  </si>
  <si>
    <t>NSA/2308W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</si>
  <si>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SCT)/2308W</t>
    </r>
    <phoneticPr fontId="28" type="noConversion"/>
  </si>
  <si>
    <t>port closed from 11th 1450LT poor visibility</t>
    <phoneticPr fontId="28" type="noConversion"/>
  </si>
  <si>
    <t>delay berth due to departure draft limited</t>
    <phoneticPr fontId="28" type="noConversion"/>
  </si>
  <si>
    <t>SHK(SCT)/2309W</t>
    <phoneticPr fontId="28" type="noConversion"/>
  </si>
  <si>
    <t>HPH/2309E</t>
    <phoneticPr fontId="28" type="noConversion"/>
  </si>
  <si>
    <t>DAD/2306E</t>
    <phoneticPr fontId="28" type="noConversion"/>
  </si>
  <si>
    <t>delay berth due to port congestion &amp; draft limited</t>
    <phoneticPr fontId="28" type="noConversion"/>
  </si>
  <si>
    <t>QZH/2310W</t>
    <phoneticPr fontId="28" type="noConversion"/>
  </si>
  <si>
    <t>HKG(HIT)/2310W</t>
    <phoneticPr fontId="28" type="noConversion"/>
  </si>
  <si>
    <t>HKG(CMCS)/2307W</t>
    <phoneticPr fontId="28" type="noConversion"/>
  </si>
  <si>
    <t>RZH/2304E</t>
    <phoneticPr fontId="28" type="noConversion"/>
  </si>
  <si>
    <t>add call RZH</t>
    <phoneticPr fontId="28" type="noConversion"/>
  </si>
  <si>
    <t>TAO/2304E</t>
    <phoneticPr fontId="28" type="noConversion"/>
  </si>
  <si>
    <t>SHA/2304E</t>
    <phoneticPr fontId="28" type="noConversion"/>
  </si>
  <si>
    <t>P/O HHX2 line at SHA</t>
    <phoneticPr fontId="28" type="noConversion"/>
  </si>
  <si>
    <t>NSA/2309W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</si>
  <si>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SCT)/2309W</t>
    </r>
    <phoneticPr fontId="28" type="noConversion"/>
  </si>
  <si>
    <t>TAO/2305W</t>
    <phoneticPr fontId="28" type="noConversion"/>
  </si>
  <si>
    <t>TAO/2306W</t>
    <phoneticPr fontId="28" type="noConversion"/>
  </si>
  <si>
    <t>SHA/2306W</t>
    <phoneticPr fontId="28" type="noConversion"/>
  </si>
  <si>
    <t>P/I HHX2 line at TAO</t>
    <phoneticPr fontId="28" type="noConversion"/>
  </si>
  <si>
    <t xml:space="preserve">coordinate berth  23TH earlier time </t>
    <phoneticPr fontId="28" type="noConversion"/>
  </si>
  <si>
    <t xml:space="preserve">delay berth due to crew change </t>
    <phoneticPr fontId="28" type="noConversion"/>
  </si>
  <si>
    <t>M/E trouble and  after departure proceed to yuanyuan sha anchorage repair</t>
    <phoneticPr fontId="28" type="noConversion"/>
  </si>
  <si>
    <t>DAD/2307E</t>
    <phoneticPr fontId="28" type="noConversion"/>
  </si>
  <si>
    <t xml:space="preserve">coordinate berth  24TH earlier time </t>
    <phoneticPr fontId="28" type="noConversion"/>
  </si>
  <si>
    <t>HPH/2310E</t>
    <phoneticPr fontId="28" type="noConversion"/>
  </si>
  <si>
    <t>QZH/2311W</t>
    <phoneticPr fontId="28" type="noConversion"/>
  </si>
  <si>
    <t>HKG(HIT)/2311W</t>
    <phoneticPr fontId="28" type="noConversion"/>
  </si>
  <si>
    <t>SHK(SCT)/2310W</t>
    <phoneticPr fontId="28" type="noConversion"/>
  </si>
  <si>
    <t>NSA/2310W</t>
    <phoneticPr fontId="28" type="noConversion"/>
  </si>
  <si>
    <r>
      <rPr>
        <sz val="12"/>
        <rFont val="Verdana"/>
        <family val="2"/>
      </rPr>
      <t>HHX2</t>
    </r>
    <r>
      <rPr>
        <sz val="10"/>
        <rFont val="Verdana"/>
        <family val="2"/>
      </rPr>
      <t xml:space="preserve"> MV."PROS HOPE" V 2304W/E</t>
    </r>
    <phoneticPr fontId="28" type="noConversion"/>
  </si>
  <si>
    <t>HKG(CMCS)/2305E</t>
    <phoneticPr fontId="28" type="noConversion"/>
  </si>
  <si>
    <t>XMN/2308W</t>
    <phoneticPr fontId="28" type="noConversion"/>
  </si>
  <si>
    <t>SHK/2301W</t>
  </si>
  <si>
    <t>P/I at SHK</t>
  </si>
  <si>
    <t>HPH/2301E</t>
  </si>
  <si>
    <t>TAO/2302W</t>
  </si>
  <si>
    <t>SHA/2302W</t>
  </si>
  <si>
    <t>Max draft 9.3m/P/O HHX2 line and P/I HHX1 at HPH</t>
    <phoneticPr fontId="28" type="noConversion"/>
  </si>
  <si>
    <t>Max draft 9.6m</t>
    <phoneticPr fontId="28" type="noConversion"/>
  </si>
  <si>
    <t>HKG(CMCS)/2308W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</si>
  <si>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SCT)/2310W</t>
    </r>
    <phoneticPr fontId="28" type="noConversion"/>
  </si>
  <si>
    <r>
      <rPr>
        <sz val="12"/>
        <rFont val="Verdana"/>
        <family val="2"/>
      </rPr>
      <t>HHX2</t>
    </r>
    <r>
      <rPr>
        <sz val="10"/>
        <rFont val="Verdana"/>
        <family val="2"/>
      </rPr>
      <t xml:space="preserve"> MV."HAIAN ROSE" V 2304W</t>
    </r>
    <phoneticPr fontId="28" type="noConversion"/>
  </si>
  <si>
    <t>SHK(SCT)/2311W</t>
    <phoneticPr fontId="28" type="noConversion"/>
  </si>
  <si>
    <t>NSA/2311W</t>
    <phoneticPr fontId="28" type="noConversion"/>
  </si>
  <si>
    <t>HPH/2311E</t>
    <phoneticPr fontId="28" type="noConversion"/>
  </si>
  <si>
    <t>QZH/2312W</t>
    <phoneticPr fontId="28" type="noConversion"/>
  </si>
  <si>
    <t>HKG(HIT)/2312W</t>
    <phoneticPr fontId="28" type="noConversion"/>
  </si>
  <si>
    <t>NGB/2306W</t>
    <phoneticPr fontId="28" type="noConversion"/>
  </si>
  <si>
    <t>Max draft 9.0m</t>
    <phoneticPr fontId="28" type="noConversion"/>
  </si>
  <si>
    <t>XMN/2306W</t>
    <phoneticPr fontId="28" type="noConversion"/>
  </si>
  <si>
    <t>delay berth due to draft limited</t>
    <phoneticPr fontId="28" type="noConversion"/>
  </si>
  <si>
    <t>DAD/2308E</t>
    <phoneticPr fontId="28" type="noConversion"/>
  </si>
  <si>
    <t>HKG(CMCS)/2309W</t>
    <phoneticPr fontId="28" type="noConversion"/>
  </si>
  <si>
    <t>RZH/2306W</t>
    <phoneticPr fontId="28" type="noConversion"/>
  </si>
  <si>
    <t>NAM DINH VU/delay berth due to draft limited</t>
    <phoneticPr fontId="28" type="noConversion"/>
  </si>
  <si>
    <t>port congestion</t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</si>
  <si>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SCT)/2311W</t>
    </r>
    <phoneticPr fontId="28" type="noConversion"/>
  </si>
  <si>
    <t>HKG(CMCS)/2306E</t>
    <phoneticPr fontId="28" type="noConversion"/>
  </si>
  <si>
    <t>SHK(SCT)/2312W</t>
    <phoneticPr fontId="28" type="noConversion"/>
  </si>
  <si>
    <t>NSA/2312W</t>
    <phoneticPr fontId="28" type="noConversion"/>
  </si>
  <si>
    <t>HPH/2312E</t>
    <phoneticPr fontId="28" type="noConversion"/>
  </si>
  <si>
    <t>QZH/2313W</t>
    <phoneticPr fontId="28" type="noConversion"/>
  </si>
  <si>
    <t>HKG(HIT)/2313W</t>
    <phoneticPr fontId="28" type="noConversion"/>
  </si>
  <si>
    <t>omit DAD</t>
    <phoneticPr fontId="28" type="noConversion"/>
  </si>
  <si>
    <t xml:space="preserve">  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</si>
  <si>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MV."DANUM 168" V 2306W/E</t>
    </r>
    <phoneticPr fontId="28" type="noConversion"/>
  </si>
  <si>
    <t>HPH/(HICT)2302E</t>
    <phoneticPr fontId="28" type="noConversion"/>
  </si>
  <si>
    <t>add call HPH(HICT)</t>
    <phoneticPr fontId="28" type="noConversion"/>
  </si>
  <si>
    <t>RZH/2303W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</si>
  <si>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SCT)/2312W</t>
    </r>
    <phoneticPr fontId="28" type="noConversion"/>
  </si>
  <si>
    <t>DAD/2309E</t>
    <phoneticPr fontId="28" type="noConversion"/>
  </si>
  <si>
    <t>XMN/2310W</t>
    <phoneticPr fontId="28" type="noConversion"/>
  </si>
  <si>
    <t>TAO/2306E</t>
    <phoneticPr fontId="28" type="noConversion"/>
  </si>
  <si>
    <t>SHA/2306E</t>
    <phoneticPr fontId="28" type="noConversion"/>
  </si>
  <si>
    <t>NGB/2307W</t>
    <phoneticPr fontId="28" type="noConversion"/>
  </si>
  <si>
    <t>SHA/2307W</t>
    <phoneticPr fontId="28" type="noConversion"/>
  </si>
  <si>
    <t>suspend operation due to big wind from 12th 0430LT</t>
    <phoneticPr fontId="28" type="noConversion"/>
  </si>
  <si>
    <t>SHK(SCT)/2313W</t>
    <phoneticPr fontId="28" type="noConversion"/>
  </si>
  <si>
    <t>NSA/2313W</t>
    <phoneticPr fontId="28" type="noConversion"/>
  </si>
  <si>
    <t>HPH/2313E</t>
    <phoneticPr fontId="28" type="noConversion"/>
  </si>
  <si>
    <t>QZH/2314W</t>
    <phoneticPr fontId="28" type="noConversion"/>
  </si>
  <si>
    <t>HKG(HIT)/2314W</t>
    <phoneticPr fontId="28" type="noConversion"/>
  </si>
  <si>
    <t>HKG(CMCS)/2310W</t>
    <phoneticPr fontId="28" type="noConversion"/>
  </si>
  <si>
    <r>
      <rPr>
        <sz val="11"/>
        <rFont val="Verdana"/>
        <family val="2"/>
      </rPr>
      <t>BDX</t>
    </r>
    <r>
      <rPr>
        <sz val="10"/>
        <rFont val="Verdana"/>
        <family val="2"/>
      </rPr>
      <t xml:space="preserve">  MV."PACIFIC GRACE" V 2306W/E</t>
    </r>
    <phoneticPr fontId="28" type="noConversion"/>
  </si>
  <si>
    <r>
      <rPr>
        <sz val="11"/>
        <rFont val="Verdana"/>
        <family val="2"/>
      </rPr>
      <t>BDX</t>
    </r>
    <r>
      <rPr>
        <sz val="10"/>
        <rFont val="Verdana"/>
        <family val="2"/>
      </rPr>
      <t xml:space="preserve">  MV."JI RUN" V 2309W/E</t>
    </r>
    <phoneticPr fontId="28" type="noConversion"/>
  </si>
  <si>
    <t>add call RZH/delay arrival due to M/E trouble</t>
    <phoneticPr fontId="28" type="noConversion"/>
  </si>
  <si>
    <t>SHK/2306W</t>
    <phoneticPr fontId="28" type="noConversion"/>
  </si>
  <si>
    <t>TAO/2302S</t>
    <phoneticPr fontId="28" type="noConversion"/>
  </si>
  <si>
    <t>SHA/2302S</t>
    <phoneticPr fontId="28" type="noConversion"/>
  </si>
  <si>
    <t>HKG(HIT)/2302S</t>
    <phoneticPr fontId="28" type="noConversion"/>
  </si>
  <si>
    <t>DAD/2310E</t>
    <phoneticPr fontId="28" type="noConversion"/>
  </si>
  <si>
    <t>add call CMCS</t>
    <phoneticPr fontId="28" type="noConversion"/>
  </si>
  <si>
    <t>SHK/2307W</t>
    <phoneticPr fontId="28" type="noConversion"/>
  </si>
  <si>
    <t>HCM/2311E</t>
    <phoneticPr fontId="28" type="noConversion"/>
  </si>
  <si>
    <t>P/I BHX line at NSA</t>
    <phoneticPr fontId="28" type="noConversion"/>
  </si>
  <si>
    <t>HKG/2306W</t>
    <phoneticPr fontId="28" type="noConversion"/>
  </si>
  <si>
    <t>HKG/2306E</t>
    <phoneticPr fontId="28" type="noConversion"/>
  </si>
  <si>
    <t>HKG(CMCS)/2313W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</si>
  <si>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SCT)/2313W</t>
    </r>
    <phoneticPr fontId="28" type="noConversion"/>
  </si>
  <si>
    <t>wait berth coordinate berth on 23th early morning</t>
    <phoneticPr fontId="28" type="noConversion"/>
  </si>
  <si>
    <t>wait berth coordinate berth on 24th early morning</t>
    <phoneticPr fontId="28" type="noConversion"/>
  </si>
  <si>
    <t>SHK(SCT)/2314W</t>
    <phoneticPr fontId="28" type="noConversion"/>
  </si>
  <si>
    <t>NSA/2314W</t>
    <phoneticPr fontId="28" type="noConversion"/>
  </si>
  <si>
    <t>HPH/2314E</t>
    <phoneticPr fontId="28" type="noConversion"/>
  </si>
  <si>
    <t>NGB/2308W</t>
    <phoneticPr fontId="28" type="noConversion"/>
  </si>
  <si>
    <t>NAM DINH VU</t>
    <phoneticPr fontId="28" type="noConversion"/>
  </si>
  <si>
    <t>omit HKG</t>
    <phoneticPr fontId="28" type="noConversion"/>
  </si>
  <si>
    <t>RZH/2304W</t>
    <phoneticPr fontId="28" type="noConversion"/>
  </si>
  <si>
    <t>P/I BDX line at XMN/port congestion/delay departure due to big fog</t>
    <phoneticPr fontId="28" type="noConversion"/>
  </si>
  <si>
    <t>port congestion/delay departure due to big fog</t>
    <phoneticPr fontId="28" type="noConversion"/>
  </si>
  <si>
    <t>port congestion/delay berth due to big fog</t>
    <phoneticPr fontId="28" type="noConversion"/>
  </si>
  <si>
    <t>delay berth  due to big fog/and master cross anchorage when entering</t>
    <phoneticPr fontId="28" type="noConversion"/>
  </si>
  <si>
    <t>wait berth coordinate berth on 26th early morning</t>
    <phoneticPr fontId="28" type="noConversion"/>
  </si>
  <si>
    <t>wait berth coordinate berth on 27th early morning</t>
    <phoneticPr fontId="28" type="noConversion"/>
  </si>
  <si>
    <t>QZH/2315W</t>
    <phoneticPr fontId="28" type="noConversion"/>
  </si>
  <si>
    <t>HKG(HIT)/2315W</t>
    <phoneticPr fontId="28" type="noConversion"/>
  </si>
  <si>
    <t>omit RZH</t>
    <phoneticPr fontId="28" type="noConversion"/>
  </si>
  <si>
    <t>wait berth coordinate berth on 28th early morning</t>
    <phoneticPr fontId="28" type="noConversion"/>
  </si>
  <si>
    <t>P/I BVX2 line at NSA/wait berth coordinate berth on 2ND early morning</t>
    <phoneticPr fontId="28" type="noConversion"/>
  </si>
  <si>
    <t>HKG/2307W</t>
    <phoneticPr fontId="28" type="noConversion"/>
  </si>
  <si>
    <t>HKG/2307E</t>
    <phoneticPr fontId="28" type="noConversion"/>
  </si>
  <si>
    <t>SHA/2308W</t>
    <phoneticPr fontId="28" type="noConversion"/>
  </si>
  <si>
    <t>SHK/2308W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</si>
  <si>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CCT)/2311W</t>
    </r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</si>
  <si>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CCT)/2312W</t>
    </r>
    <phoneticPr fontId="28" type="noConversion"/>
  </si>
  <si>
    <t>HCM/2312E</t>
    <phoneticPr fontId="28" type="noConversion"/>
  </si>
  <si>
    <r>
      <rPr>
        <sz val="12"/>
        <rFont val="Verdana"/>
        <family val="2"/>
      </rPr>
      <t xml:space="preserve">BVX2 </t>
    </r>
    <r>
      <rPr>
        <sz val="10"/>
        <rFont val="Verdana"/>
        <family val="2"/>
      </rPr>
      <t xml:space="preserve"> MV."RUN LONG" V 2312W/E</t>
    </r>
    <phoneticPr fontId="28" type="noConversion"/>
  </si>
  <si>
    <t>YTN/2308W</t>
    <phoneticPr fontId="28" type="noConversion"/>
  </si>
  <si>
    <t>add call YTN</t>
    <phoneticPr fontId="28" type="noConversion"/>
  </si>
  <si>
    <t>DAD/2313E</t>
    <phoneticPr fontId="28" type="noConversion"/>
  </si>
  <si>
    <t>HKG(CMCS)/2314W</t>
    <phoneticPr fontId="28" type="noConversion"/>
  </si>
  <si>
    <t>SHK(SCT)/2315W</t>
    <phoneticPr fontId="28" type="noConversion"/>
  </si>
  <si>
    <t>NSA/2315W</t>
    <phoneticPr fontId="28" type="noConversion"/>
  </si>
  <si>
    <t>HPH/2315E</t>
    <phoneticPr fontId="28" type="noConversion"/>
  </si>
  <si>
    <t>QZH/2316W</t>
    <phoneticPr fontId="28" type="noConversion"/>
  </si>
  <si>
    <t>HKG(HIT)/2316W</t>
    <phoneticPr fontId="28" type="noConversion"/>
  </si>
  <si>
    <t>call HKG(HIT)</t>
    <phoneticPr fontId="28" type="noConversion"/>
  </si>
  <si>
    <t>add all HKG(HIT)/delay arrive due to M/E trouble</t>
    <phoneticPr fontId="28" type="noConversion"/>
  </si>
  <si>
    <t>Max draft 8.9m</t>
    <phoneticPr fontId="28" type="noConversion"/>
  </si>
  <si>
    <t>HKG/2308W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</si>
  <si>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CCT)/2313W</t>
    </r>
    <phoneticPr fontId="28" type="noConversion"/>
  </si>
  <si>
    <t>HCM/2313E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</si>
  <si>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SCT)/2314W</t>
    </r>
    <phoneticPr fontId="28" type="noConversion"/>
  </si>
  <si>
    <t>port congestion/delay departure due to port closed</t>
    <phoneticPr fontId="28" type="noConversion"/>
  </si>
  <si>
    <t>delay berth due to M/E trouble</t>
    <phoneticPr fontId="28" type="noConversion"/>
  </si>
  <si>
    <t>delay departure due to port power lost</t>
    <phoneticPr fontId="28" type="noConversion"/>
  </si>
  <si>
    <t>YTN/2308E</t>
    <phoneticPr fontId="28" type="noConversion"/>
  </si>
  <si>
    <t>delay departure due to port closed</t>
    <phoneticPr fontId="28" type="noConversion"/>
  </si>
  <si>
    <t>SHK/2309W</t>
    <phoneticPr fontId="28" type="noConversion"/>
  </si>
  <si>
    <t>HKG/2308E</t>
    <phoneticPr fontId="28" type="noConversion"/>
  </si>
  <si>
    <t>port congestion due to bad weather</t>
    <phoneticPr fontId="28" type="noConversion"/>
  </si>
  <si>
    <t xml:space="preserve">port congestion 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</si>
  <si>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MV."PACIFIC GRACE" V 2308W/E</t>
    </r>
    <phoneticPr fontId="28" type="noConversion"/>
  </si>
  <si>
    <t>SHK(SCT)/2316W</t>
    <phoneticPr fontId="28" type="noConversion"/>
  </si>
  <si>
    <t>NSA/2316W</t>
    <phoneticPr fontId="28" type="noConversion"/>
  </si>
  <si>
    <t>HPH/2316E</t>
    <phoneticPr fontId="28" type="noConversion"/>
  </si>
  <si>
    <t>QZH/2317W</t>
    <phoneticPr fontId="28" type="noConversion"/>
  </si>
  <si>
    <t>HKG(HIT)/2317W</t>
    <phoneticPr fontId="28" type="noConversion"/>
  </si>
  <si>
    <t>DAD/2314E</t>
    <phoneticPr fontId="28" type="noConversion"/>
  </si>
  <si>
    <t>HCM/2309E</t>
    <phoneticPr fontId="28" type="noConversion"/>
  </si>
  <si>
    <t>SHK/2310W</t>
    <phoneticPr fontId="28" type="noConversion"/>
  </si>
  <si>
    <t>HKG(CMCS)/2315W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</si>
  <si>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SCT)/2315W</t>
    </r>
    <phoneticPr fontId="28" type="noConversion"/>
  </si>
  <si>
    <t>HCM/2310E</t>
    <phoneticPr fontId="28" type="noConversion"/>
  </si>
  <si>
    <t>YTN/2315W</t>
    <phoneticPr fontId="28" type="noConversion"/>
  </si>
  <si>
    <r>
      <rPr>
        <sz val="11"/>
        <rFont val="Verdana"/>
        <family val="2"/>
      </rPr>
      <t>BHX</t>
    </r>
    <r>
      <rPr>
        <sz val="10"/>
        <rFont val="Verdana"/>
        <family val="2"/>
      </rPr>
      <t xml:space="preserve">  MV."JI RUN" V 2313W/E</t>
    </r>
    <phoneticPr fontId="28" type="noConversion"/>
  </si>
  <si>
    <t>NGB/2309W</t>
    <phoneticPr fontId="28" type="noConversion"/>
  </si>
  <si>
    <t>SHA/2309W</t>
    <phoneticPr fontId="28" type="noConversion"/>
  </si>
  <si>
    <t xml:space="preserve">after departure SHK will bunker  at HKG anchorage </t>
    <phoneticPr fontId="28" type="noConversion"/>
  </si>
  <si>
    <t>SHK(SCT)/2317W</t>
    <phoneticPr fontId="28" type="noConversion"/>
  </si>
  <si>
    <t>NSA/2317W</t>
    <phoneticPr fontId="28" type="noConversion"/>
  </si>
  <si>
    <t>HPH/2317E</t>
    <phoneticPr fontId="28" type="noConversion"/>
  </si>
  <si>
    <t>QZH/2318W</t>
    <phoneticPr fontId="28" type="noConversion"/>
  </si>
  <si>
    <t>will call tan cang 128 terminal</t>
    <phoneticPr fontId="28" type="noConversion"/>
  </si>
  <si>
    <t>will coordinate berth 18th early morning</t>
    <phoneticPr fontId="28" type="noConversion"/>
  </si>
  <si>
    <t>SHK(SCT)/2318W</t>
    <phoneticPr fontId="28" type="noConversion"/>
  </si>
  <si>
    <t>Max draft 9.5m</t>
    <phoneticPr fontId="28" type="noConversion"/>
  </si>
  <si>
    <t>Max draft 8.2m</t>
    <phoneticPr fontId="28" type="noConversion"/>
  </si>
  <si>
    <t>will coordinate berth after 17th 2000LT</t>
    <phoneticPr fontId="28" type="noConversion"/>
  </si>
  <si>
    <t>P/I BVX2 line  at  SHK</t>
    <phoneticPr fontId="28" type="noConversion"/>
  </si>
  <si>
    <t>DAD/2315E</t>
    <phoneticPr fontId="28" type="noConversion"/>
  </si>
  <si>
    <t>HKG(CMCS)/2316W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</si>
  <si>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SCT)/2316W</t>
    </r>
    <phoneticPr fontId="28" type="noConversion"/>
  </si>
  <si>
    <t>HKG(HIT)/2318W</t>
    <phoneticPr fontId="28" type="noConversion"/>
  </si>
  <si>
    <t>XMN/2309W</t>
    <phoneticPr fontId="28" type="noConversion"/>
  </si>
  <si>
    <t>HKG/2309W</t>
    <phoneticPr fontId="28" type="noConversion"/>
  </si>
  <si>
    <t>SHK/2311W</t>
    <phoneticPr fontId="28" type="noConversion"/>
  </si>
  <si>
    <t>YTN/2312W</t>
    <phoneticPr fontId="28" type="noConversion"/>
  </si>
  <si>
    <t>SHK/2312W</t>
    <phoneticPr fontId="28" type="noConversion"/>
  </si>
  <si>
    <t>after departure QZH repair M/E at anchorage from 19th 2029LT</t>
    <phoneticPr fontId="28" type="noConversion"/>
  </si>
  <si>
    <t>Max draft 8.3m</t>
    <phoneticPr fontId="28" type="noConversion"/>
  </si>
  <si>
    <t>Max draft 7.7m</t>
    <phoneticPr fontId="28" type="noConversion"/>
  </si>
  <si>
    <t>DAD/2316E</t>
    <phoneticPr fontId="28" type="noConversion"/>
  </si>
  <si>
    <t>NSA/2318W</t>
    <phoneticPr fontId="28" type="noConversion"/>
  </si>
  <si>
    <t>HPH/2318E</t>
    <phoneticPr fontId="28" type="noConversion"/>
  </si>
  <si>
    <t>TAO/2307W</t>
    <phoneticPr fontId="28" type="noConversion"/>
  </si>
  <si>
    <t>Max draft 8.8 m</t>
    <phoneticPr fontId="28" type="noConversion"/>
  </si>
  <si>
    <r>
      <rPr>
        <sz val="11"/>
        <rFont val="Verdana"/>
        <family val="2"/>
      </rPr>
      <t>BHX</t>
    </r>
    <r>
      <rPr>
        <sz val="10"/>
        <rFont val="Verdana"/>
        <family val="2"/>
      </rPr>
      <t xml:space="preserve">  MV."PACIFIC GRACE" V 2310W/E</t>
    </r>
    <phoneticPr fontId="28" type="noConversion"/>
  </si>
  <si>
    <t>HKG(CMCS)/2317W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</si>
  <si>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SCT)/2317W</t>
    </r>
    <phoneticPr fontId="28" type="noConversion"/>
  </si>
  <si>
    <t>first call HKG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</si>
  <si>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MV."JI RUN" V 2315W/E</t>
    </r>
    <phoneticPr fontId="28" type="noConversion"/>
  </si>
  <si>
    <t>add call QZH</t>
    <phoneticPr fontId="28" type="noConversion"/>
  </si>
  <si>
    <t>HKG/2309E</t>
    <phoneticPr fontId="28" type="noConversion"/>
  </si>
  <si>
    <t>NGB/2310W</t>
    <phoneticPr fontId="28" type="noConversion"/>
  </si>
  <si>
    <t>QZH/2320W</t>
    <phoneticPr fontId="28" type="noConversion"/>
  </si>
  <si>
    <t>SHK(SCT)/2320W</t>
    <phoneticPr fontId="28" type="noConversion"/>
  </si>
  <si>
    <t>HKG(HIT)/2320W</t>
    <phoneticPr fontId="28" type="noConversion"/>
  </si>
  <si>
    <t>NSA/2320W</t>
    <phoneticPr fontId="28" type="noConversion"/>
  </si>
  <si>
    <t>HPH/2320E</t>
    <phoneticPr fontId="28" type="noConversion"/>
  </si>
  <si>
    <t>YTN/2315E</t>
    <phoneticPr fontId="28" type="noConversion"/>
  </si>
  <si>
    <t>HKG(HIT)/2315E</t>
    <phoneticPr fontId="28" type="noConversion"/>
  </si>
  <si>
    <t>HCM/2316E</t>
    <phoneticPr fontId="28" type="noConversion"/>
  </si>
  <si>
    <t>P/I BHX line at SHK</t>
    <phoneticPr fontId="28" type="noConversion"/>
  </si>
  <si>
    <t>SHA/2310W</t>
    <phoneticPr fontId="28" type="noConversion"/>
  </si>
  <si>
    <t>will coordinate berth on May 17th</t>
    <phoneticPr fontId="28" type="noConversion"/>
  </si>
  <si>
    <t>will coordinate berth on May 3rd</t>
    <phoneticPr fontId="28" type="noConversion"/>
  </si>
  <si>
    <t>adjust schedule economic speed</t>
    <phoneticPr fontId="28" type="noConversion"/>
  </si>
  <si>
    <t>DAD/2317E</t>
    <phoneticPr fontId="28" type="noConversion"/>
  </si>
  <si>
    <t>HKG(CMCS)/2318W</t>
    <phoneticPr fontId="28" type="noConversion"/>
  </si>
  <si>
    <t>HCM/2317E</t>
    <phoneticPr fontId="28" type="noConversion"/>
  </si>
  <si>
    <t>HKG/2310W</t>
    <phoneticPr fontId="28" type="noConversion"/>
  </si>
  <si>
    <t>Max draft 8.2 m/will coordinate berth on May 5th</t>
    <phoneticPr fontId="28" type="noConversion"/>
  </si>
  <si>
    <t>SHK(SCT)/2321W</t>
    <phoneticPr fontId="28" type="noConversion"/>
  </si>
  <si>
    <t>HKG(HIT)/2321W</t>
    <phoneticPr fontId="28" type="noConversion"/>
  </si>
  <si>
    <t>Max draft 9.1 m</t>
    <phoneticPr fontId="28" type="noConversion"/>
  </si>
  <si>
    <t xml:space="preserve">adjust schedule economic speed/delay berth due to  port closed because of  fog 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</si>
  <si>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SCT)/2318W</t>
    </r>
    <phoneticPr fontId="28" type="noConversion"/>
  </si>
  <si>
    <t>will coordinate berth on May 10th</t>
    <phoneticPr fontId="28" type="noConversion"/>
  </si>
  <si>
    <t>YTN/2306E</t>
    <phoneticPr fontId="28" type="noConversion"/>
  </si>
  <si>
    <r>
      <rPr>
        <sz val="12"/>
        <rFont val="Verdana"/>
        <family val="2"/>
      </rPr>
      <t xml:space="preserve">BVX </t>
    </r>
    <r>
      <rPr>
        <sz val="10"/>
        <rFont val="Verdana"/>
        <family val="2"/>
      </rPr>
      <t xml:space="preserve"> MV."BOHAI STAR" V 2320W/E</t>
    </r>
    <phoneticPr fontId="28" type="noConversion"/>
  </si>
  <si>
    <t>YTN/2313W</t>
    <phoneticPr fontId="28" type="noConversion"/>
  </si>
  <si>
    <t>SHK/2313W</t>
    <phoneticPr fontId="28" type="noConversion"/>
  </si>
  <si>
    <t>add call SHK</t>
    <phoneticPr fontId="28" type="noConversion"/>
  </si>
  <si>
    <t>SHK/2309E</t>
    <phoneticPr fontId="28" type="noConversion"/>
  </si>
  <si>
    <t>will coordinate berth on May 11th/economic speed</t>
    <phoneticPr fontId="28" type="noConversion"/>
  </si>
  <si>
    <t>NGB/2311W</t>
    <phoneticPr fontId="28" type="noConversion"/>
  </si>
  <si>
    <t>TAO/2308W</t>
    <phoneticPr fontId="28" type="noConversion"/>
  </si>
  <si>
    <t>V.2319 blank sailing</t>
    <phoneticPr fontId="28" type="noConversion"/>
  </si>
  <si>
    <t>delay departure due to draft limited</t>
    <phoneticPr fontId="28" type="noConversion"/>
  </si>
  <si>
    <t>Max draft 9.3 m</t>
    <phoneticPr fontId="28" type="noConversion"/>
  </si>
  <si>
    <t>NSA/2321W</t>
    <phoneticPr fontId="28" type="noConversion"/>
  </si>
  <si>
    <t>DAD/2318E</t>
    <phoneticPr fontId="28" type="noConversion"/>
  </si>
  <si>
    <t>HPH/2321E</t>
    <phoneticPr fontId="28" type="noConversion"/>
  </si>
  <si>
    <t>YTN/2322W</t>
    <phoneticPr fontId="28" type="noConversion"/>
  </si>
  <si>
    <t>NSA/2322W</t>
    <phoneticPr fontId="28" type="noConversion"/>
  </si>
  <si>
    <t>SHK(SCT)/2322W</t>
    <phoneticPr fontId="28" type="noConversion"/>
  </si>
  <si>
    <t>HKG(HIT)/2322W</t>
    <phoneticPr fontId="28" type="noConversion"/>
  </si>
  <si>
    <t>P/I BVX2  line at NSA</t>
    <phoneticPr fontId="28" type="noConversion"/>
  </si>
  <si>
    <t>HCM/2319E</t>
    <phoneticPr fontId="28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</si>
  <si>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MV."PACIFIC GRACE" V 2312W/E</t>
    </r>
    <phoneticPr fontId="28" type="noConversion"/>
  </si>
  <si>
    <t>SHA/2311W</t>
    <phoneticPr fontId="28" type="noConversion"/>
  </si>
  <si>
    <t xml:space="preserve">after departure NSA proceed to hkg anchorage for bunker and discharge bunker </t>
    <phoneticPr fontId="28" type="noConversion"/>
  </si>
  <si>
    <t>will coordinate berth on May 17th/economic speed</t>
    <phoneticPr fontId="28" type="noConversion"/>
  </si>
  <si>
    <t>Max draft 8.6m</t>
    <phoneticPr fontId="28" type="noConversion"/>
  </si>
  <si>
    <t>delay berth due to one vsl M/E problem occupy berth</t>
    <phoneticPr fontId="28" type="noConversion"/>
  </si>
  <si>
    <t>XMN/2311W</t>
    <phoneticPr fontId="28" type="noConversion"/>
  </si>
  <si>
    <t>HKG/2311W</t>
    <phoneticPr fontId="28" type="noConversion"/>
  </si>
  <si>
    <t>HPH/2322E</t>
    <phoneticPr fontId="28" type="noConversion"/>
  </si>
  <si>
    <t>NSA/2323W</t>
    <phoneticPr fontId="28" type="noConversion"/>
  </si>
  <si>
    <t>SHK(SCT)/2323W</t>
    <phoneticPr fontId="28" type="noConversion"/>
  </si>
  <si>
    <t>HKG(HIT)/2323W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</si>
  <si>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SCT)/2320W</t>
    </r>
    <phoneticPr fontId="28" type="noConversion"/>
  </si>
  <si>
    <t>delay departure due to oil tanks cleaning</t>
    <phoneticPr fontId="28" type="noConversion"/>
  </si>
  <si>
    <t>omit YTN</t>
    <phoneticPr fontId="28" type="noConversion"/>
  </si>
  <si>
    <t>NSA/2319W</t>
    <phoneticPr fontId="28" type="noConversion"/>
  </si>
  <si>
    <t>V.2318 blank sailing/bunker at hkg anchorage first</t>
    <phoneticPr fontId="28" type="noConversion"/>
  </si>
  <si>
    <t>SHK(CCT)/2319W</t>
    <phoneticPr fontId="28" type="noConversion"/>
  </si>
  <si>
    <r>
      <rPr>
        <sz val="12"/>
        <rFont val="Verdana"/>
        <family val="2"/>
      </rPr>
      <t xml:space="preserve">BDX </t>
    </r>
    <r>
      <rPr>
        <sz val="10"/>
        <rFont val="Verdana"/>
        <family val="2"/>
      </rPr>
      <t xml:space="preserve"> MV."RUN LONG" V 2318W/E</t>
    </r>
    <phoneticPr fontId="28" type="noConversion"/>
  </si>
  <si>
    <t>HKG/2313W</t>
    <phoneticPr fontId="28" type="noConversion"/>
  </si>
  <si>
    <t>TAO/2309W</t>
    <phoneticPr fontId="28" type="noConversion"/>
  </si>
  <si>
    <t>NGB/2312W</t>
    <phoneticPr fontId="28" type="noConversion"/>
  </si>
  <si>
    <t>adjust speed  according to LTS</t>
    <phoneticPr fontId="28" type="noConversion"/>
  </si>
  <si>
    <t>DAD/2320E</t>
    <phoneticPr fontId="28" type="noConversion"/>
  </si>
  <si>
    <t>HKG(CMCS)/2321W</t>
    <phoneticPr fontId="28" type="noConversion"/>
  </si>
  <si>
    <r>
      <t>SHK</t>
    </r>
    <r>
      <rPr>
        <sz val="10"/>
        <rFont val="宋体"/>
        <family val="2"/>
        <charset val="134"/>
      </rPr>
      <t>（</t>
    </r>
    <r>
      <rPr>
        <sz val="10"/>
        <rFont val="Verdana"/>
        <family val="2"/>
      </rPr>
      <t>SCT)/2321W</t>
    </r>
    <phoneticPr fontId="28" type="noConversion"/>
  </si>
  <si>
    <t>DAD/2321E</t>
    <phoneticPr fontId="28" type="noConversion"/>
  </si>
  <si>
    <t>port close due to big fog from21th 1500LT to 22th 1100LT/port congestion</t>
    <phoneticPr fontId="28" type="noConversion"/>
  </si>
  <si>
    <t>YTN/2314W</t>
    <phoneticPr fontId="28" type="noConversion"/>
  </si>
  <si>
    <t>HCM/2320E</t>
    <phoneticPr fontId="28" type="noConversion"/>
  </si>
  <si>
    <t>HPH/2323E</t>
    <phoneticPr fontId="28" type="noConversion"/>
  </si>
  <si>
    <t>NSA/2324W</t>
    <phoneticPr fontId="28" type="noConversion"/>
  </si>
  <si>
    <t>SHK(SCT)/2324W</t>
    <phoneticPr fontId="28" type="noConversion"/>
  </si>
  <si>
    <t>HKG(HIT)/2324W</t>
    <phoneticPr fontId="28" type="noConversion"/>
  </si>
  <si>
    <t>after departure SHK bunker at hkg anchorage first(24th1536-25th0433)</t>
    <phoneticPr fontId="28" type="noConversion"/>
  </si>
  <si>
    <t>SHK(CCT)/2320W</t>
    <phoneticPr fontId="28" type="noConversion"/>
  </si>
  <si>
    <t>SHK(CCT)/2321W</t>
    <phoneticPr fontId="28" type="noConversion"/>
  </si>
  <si>
    <t>HCM/2321E</t>
    <phoneticPr fontId="28" type="noConversion"/>
  </si>
  <si>
    <t>SHK(SCT)/2310E</t>
    <phoneticPr fontId="28" type="noConversion"/>
  </si>
  <si>
    <t>SHA/2312W</t>
    <phoneticPr fontId="28" type="noConversion"/>
  </si>
  <si>
    <t>P/I BDX at NSA</t>
    <phoneticPr fontId="28" type="noConversion"/>
  </si>
  <si>
    <t>delay berth due to port closed by big fog</t>
    <phoneticPr fontId="28" type="noConversion"/>
  </si>
  <si>
    <r>
      <rPr>
        <sz val="11"/>
        <rFont val="Verdana"/>
        <family val="2"/>
      </rPr>
      <t xml:space="preserve">BVX </t>
    </r>
    <r>
      <rPr>
        <sz val="10"/>
        <rFont val="Verdana"/>
        <family val="2"/>
      </rPr>
      <t xml:space="preserve"> MV."VIMC DIAMOND" V 2311W/E</t>
    </r>
    <phoneticPr fontId="28" type="noConversion"/>
  </si>
  <si>
    <t>HKG(CMCS)/2321E</t>
    <phoneticPr fontId="28" type="noConversion"/>
  </si>
  <si>
    <r>
      <rPr>
        <sz val="12"/>
        <rFont val="Verdana"/>
        <family val="2"/>
      </rPr>
      <t xml:space="preserve">BVX2 </t>
    </r>
    <r>
      <rPr>
        <sz val="10"/>
        <rFont val="Verdana"/>
        <family val="2"/>
      </rPr>
      <t xml:space="preserve"> MV."BOHAI STAR" V 2323W/E</t>
    </r>
    <phoneticPr fontId="28" type="noConversion"/>
  </si>
  <si>
    <r>
      <t>SHK(</t>
    </r>
    <r>
      <rPr>
        <sz val="10"/>
        <color rgb="FF92D050"/>
        <rFont val="Verdana"/>
        <family val="2"/>
      </rPr>
      <t>MCT</t>
    </r>
    <r>
      <rPr>
        <sz val="10"/>
        <color theme="1"/>
        <rFont val="Verdana"/>
        <family val="2"/>
      </rPr>
      <t>)/2314W</t>
    </r>
    <phoneticPr fontId="28" type="noConversion"/>
  </si>
  <si>
    <t>NSA/2316S</t>
    <phoneticPr fontId="28" type="noConversion"/>
  </si>
  <si>
    <t>TAO/2316S</t>
    <phoneticPr fontId="28" type="noConversion"/>
  </si>
  <si>
    <t>P/I NPX2 at TAO</t>
    <phoneticPr fontId="28" type="noConversion"/>
  </si>
  <si>
    <t>P/I BVX at SHK/coordinate berth on Jun 1st</t>
    <phoneticPr fontId="28" type="noConversion"/>
  </si>
  <si>
    <r>
      <rPr>
        <sz val="11"/>
        <rFont val="Verdana"/>
        <family val="2"/>
      </rPr>
      <t xml:space="preserve">BDX </t>
    </r>
    <r>
      <rPr>
        <sz val="10"/>
        <rFont val="Verdana"/>
        <family val="2"/>
      </rPr>
      <t xml:space="preserve"> MV."RUN LONG" V 2321W/E</t>
    </r>
    <phoneticPr fontId="28" type="noConversion"/>
  </si>
  <si>
    <t>TAO/2322S</t>
    <phoneticPr fontId="28" type="noConversion"/>
  </si>
  <si>
    <t>XMN/2312W</t>
    <phoneticPr fontId="28" type="noConversion"/>
  </si>
  <si>
    <t>HKG/2312W</t>
    <phoneticPr fontId="28" type="noConversion"/>
  </si>
  <si>
    <t>Max draft 8.5 m</t>
    <phoneticPr fontId="28" type="noConversion"/>
  </si>
  <si>
    <t>P/I BVX at QZH</t>
    <phoneticPr fontId="28" type="noConversion"/>
  </si>
  <si>
    <t>HPH/2324E</t>
    <phoneticPr fontId="28" type="noConversion"/>
  </si>
  <si>
    <t>QZH/2324W</t>
    <phoneticPr fontId="28" type="noConversion"/>
  </si>
  <si>
    <t>P/I BVX2 at YTN</t>
    <phoneticPr fontId="28" type="noConversion"/>
  </si>
  <si>
    <r>
      <rPr>
        <sz val="12"/>
        <rFont val="Verdana"/>
        <family val="2"/>
      </rPr>
      <t xml:space="preserve">BVX </t>
    </r>
    <r>
      <rPr>
        <sz val="10"/>
        <rFont val="Verdana"/>
        <family val="2"/>
      </rPr>
      <t xml:space="preserve"> MV."BOHAI STAR" V 2324W/E</t>
    </r>
    <phoneticPr fontId="28" type="noConversion"/>
  </si>
  <si>
    <t>SVP MV."PROS HOPE" V 2312</t>
    <phoneticPr fontId="28" type="noConversion"/>
  </si>
  <si>
    <t>XMN/02322S</t>
    <phoneticPr fontId="28" type="noConversion"/>
  </si>
  <si>
    <t>SHK/02322S</t>
    <phoneticPr fontId="28" type="noConversion"/>
  </si>
  <si>
    <t>NSA/02322S</t>
    <phoneticPr fontId="28" type="noConversion"/>
  </si>
  <si>
    <t>MNN/02322N</t>
    <phoneticPr fontId="28" type="noConversion"/>
  </si>
  <si>
    <t>SFS/02322N</t>
    <phoneticPr fontId="28" type="noConversion"/>
  </si>
  <si>
    <t>XMN/02322W</t>
    <phoneticPr fontId="28" type="noConversion"/>
  </si>
  <si>
    <t>SHK/02322W</t>
    <phoneticPr fontId="28" type="noConversion"/>
  </si>
  <si>
    <t>SHK/2312S</t>
    <phoneticPr fontId="28" type="noConversion"/>
  </si>
  <si>
    <t>NSA/2312S</t>
    <phoneticPr fontId="28" type="noConversion"/>
  </si>
  <si>
    <t>XMN/2312S</t>
    <phoneticPr fontId="28" type="noConversion"/>
  </si>
  <si>
    <t>MNN/2312N</t>
    <phoneticPr fontId="28" type="noConversion"/>
  </si>
  <si>
    <t>SFS/2312N</t>
    <phoneticPr fontId="28" type="noConversion"/>
  </si>
  <si>
    <t>SHK/2313S</t>
    <phoneticPr fontId="28" type="noConversion"/>
  </si>
  <si>
    <t>HKG(CMCS)/2316S</t>
    <phoneticPr fontId="28" type="noConversion"/>
  </si>
  <si>
    <t>SGN/2312E</t>
    <phoneticPr fontId="28" type="noConversion"/>
  </si>
  <si>
    <t>coordinate berth on Jun 4th</t>
    <phoneticPr fontId="28" type="noConversion"/>
  </si>
  <si>
    <t>HPH/2312W</t>
    <phoneticPr fontId="28" type="noConversion"/>
  </si>
  <si>
    <t>port congestion/big fog port closed</t>
    <phoneticPr fontId="28" type="noConversion"/>
  </si>
  <si>
    <t>Max draft 9.2 m</t>
    <phoneticPr fontId="28" type="noConversion"/>
  </si>
  <si>
    <r>
      <rPr>
        <sz val="11"/>
        <rFont val="Verdana"/>
        <family val="2"/>
      </rPr>
      <t xml:space="preserve">BVX </t>
    </r>
    <r>
      <rPr>
        <sz val="10"/>
        <rFont val="Verdana"/>
        <family val="2"/>
      </rPr>
      <t xml:space="preserve"> MV."PACIFIC GRACE" V 2315W/E</t>
    </r>
    <phoneticPr fontId="28" type="noConversion"/>
  </si>
  <si>
    <t>TAO/2310W</t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</si>
  <si>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MV."REN JIAN 5" V 2312W/E</t>
    </r>
    <phoneticPr fontId="28" type="noConversion"/>
  </si>
  <si>
    <t>economic speed</t>
    <phoneticPr fontId="28" type="noConversion"/>
  </si>
  <si>
    <r>
      <rPr>
        <sz val="11"/>
        <rFont val="Verdana"/>
        <family val="2"/>
      </rPr>
      <t>BHX</t>
    </r>
    <r>
      <rPr>
        <sz val="10"/>
        <rFont val="Verdana"/>
        <family val="2"/>
      </rPr>
      <t xml:space="preserve">  MV."JI RUN" V 2321W/E</t>
    </r>
    <phoneticPr fontId="28" type="noConversion"/>
  </si>
  <si>
    <t>NSA/2325W</t>
    <phoneticPr fontId="28" type="noConversion"/>
  </si>
  <si>
    <t>RZH/2322S</t>
    <phoneticPr fontId="28" type="noConversion"/>
  </si>
  <si>
    <t xml:space="preserve"> add call XMN</t>
    <phoneticPr fontId="28" type="noConversion"/>
  </si>
  <si>
    <t>SHK/2316S</t>
    <phoneticPr fontId="28" type="noConversion"/>
  </si>
  <si>
    <t>RZH/2316S</t>
    <phoneticPr fontId="28" type="noConversion"/>
  </si>
  <si>
    <t>economic speed/port congestion</t>
    <phoneticPr fontId="28" type="noConversion"/>
  </si>
  <si>
    <t>QZH/2322W</t>
    <phoneticPr fontId="28" type="noConversion"/>
  </si>
  <si>
    <t>HKG/2322W</t>
    <phoneticPr fontId="28" type="noConversion"/>
  </si>
  <si>
    <t>SHK/2322W</t>
    <phoneticPr fontId="28" type="noConversion"/>
  </si>
  <si>
    <t>QZH/2323W</t>
    <phoneticPr fontId="28" type="noConversion"/>
  </si>
  <si>
    <t>HKG/2323W</t>
    <phoneticPr fontId="28" type="noConversion"/>
  </si>
  <si>
    <t>NSA/02322W</t>
    <phoneticPr fontId="28" type="noConversion"/>
  </si>
  <si>
    <t>SGN/02322E</t>
    <phoneticPr fontId="28" type="noConversion"/>
  </si>
  <si>
    <t>SHK/02325S</t>
    <phoneticPr fontId="28" type="noConversion"/>
  </si>
  <si>
    <r>
      <rPr>
        <sz val="11"/>
        <rFont val="Verdana"/>
        <family val="2"/>
      </rPr>
      <t xml:space="preserve">BDX </t>
    </r>
    <r>
      <rPr>
        <sz val="10"/>
        <rFont val="Verdana"/>
        <family val="2"/>
      </rPr>
      <t xml:space="preserve"> MV."PACIFIC GRACE" V 2316S</t>
    </r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</si>
  <si>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MV."HAIAN ROSE" V 2312W/E</t>
    </r>
    <phoneticPr fontId="28" type="noConversion"/>
  </si>
  <si>
    <t>SHK/0001S</t>
    <phoneticPr fontId="28" type="noConversion"/>
  </si>
  <si>
    <t>NSA/0001S</t>
    <phoneticPr fontId="28" type="noConversion"/>
  </si>
  <si>
    <t>XMN/0001S</t>
    <phoneticPr fontId="28" type="noConversion"/>
  </si>
  <si>
    <t>XMN/0002W</t>
    <phoneticPr fontId="28" type="noConversion"/>
  </si>
  <si>
    <t>SHK/0002W</t>
    <phoneticPr fontId="28" type="noConversion"/>
  </si>
  <si>
    <t>NSA/0002W</t>
    <phoneticPr fontId="28" type="noConversion"/>
  </si>
  <si>
    <t>SGN/0002E</t>
    <phoneticPr fontId="28" type="noConversion"/>
  </si>
  <si>
    <t>SHK/0003S</t>
    <phoneticPr fontId="28" type="noConversion"/>
  </si>
  <si>
    <t>MNN/0001N</t>
    <phoneticPr fontId="28" type="noConversion"/>
  </si>
  <si>
    <t>SFS/0001N</t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</si>
  <si>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MV."ASL TAIPEI" V 2325W/E</t>
    </r>
    <phoneticPr fontId="28" type="noConversion"/>
  </si>
  <si>
    <t>TAO/2325W</t>
    <phoneticPr fontId="28" type="noConversion"/>
  </si>
  <si>
    <t>TXG/2325W</t>
    <phoneticPr fontId="28" type="noConversion"/>
  </si>
  <si>
    <t>SHA/2325W</t>
    <phoneticPr fontId="28" type="noConversion"/>
  </si>
  <si>
    <t>NGB/2325W</t>
    <phoneticPr fontId="28" type="noConversion"/>
  </si>
  <si>
    <t>XMN/2325W</t>
    <phoneticPr fontId="28" type="noConversion"/>
  </si>
  <si>
    <t>OMIT QZH</t>
    <phoneticPr fontId="28" type="noConversion"/>
  </si>
  <si>
    <t>delay arrival YTN due to avoid military exercise area</t>
    <phoneticPr fontId="28" type="noConversion"/>
  </si>
  <si>
    <t>Max draft 9.9m</t>
    <phoneticPr fontId="28" type="noConversion"/>
  </si>
  <si>
    <t>only for bunkering</t>
    <phoneticPr fontId="28" type="noConversion"/>
  </si>
  <si>
    <t>SHK/2323W</t>
    <phoneticPr fontId="28" type="noConversion"/>
  </si>
  <si>
    <t>P/O Max draft 9.6m</t>
    <phoneticPr fontId="28" type="noConversion"/>
  </si>
  <si>
    <t>P/O BVX at NSA and then P/I NPX2 line at NSA again</t>
    <phoneticPr fontId="28" type="noConversion"/>
  </si>
  <si>
    <t>MNS/2325E</t>
    <phoneticPr fontId="28" type="noConversion"/>
  </si>
  <si>
    <t>TAO/2326S</t>
    <phoneticPr fontId="28" type="noConversion"/>
  </si>
  <si>
    <t xml:space="preserve">P/I NPX line at TAO  </t>
    <phoneticPr fontId="28" type="noConversion"/>
  </si>
  <si>
    <t>HPH/2325E</t>
    <phoneticPr fontId="28" type="noConversion"/>
  </si>
  <si>
    <t>HKG(DPW)/2310W</t>
    <phoneticPr fontId="28" type="noConversion"/>
  </si>
  <si>
    <t>NSA/02325S</t>
    <phoneticPr fontId="28" type="noConversion"/>
  </si>
  <si>
    <t>XMN/02325S</t>
    <phoneticPr fontId="28" type="noConversion"/>
  </si>
  <si>
    <t>MNN/02325N</t>
    <phoneticPr fontId="28" type="noConversion"/>
  </si>
  <si>
    <t>will coordinate berth on 17th</t>
    <phoneticPr fontId="28" type="noConversion"/>
  </si>
  <si>
    <t>CALL TAN CANG 128</t>
    <phoneticPr fontId="28" type="noConversion"/>
  </si>
  <si>
    <t>DAD/2323E</t>
    <phoneticPr fontId="28" type="noConversion"/>
  </si>
  <si>
    <t>SVP MV."ASL BAUHINIA" V 2306</t>
    <phoneticPr fontId="28" type="noConversion"/>
  </si>
  <si>
    <t>MNN/2306N</t>
    <phoneticPr fontId="28" type="noConversion"/>
  </si>
  <si>
    <t>SFS/2306N</t>
    <phoneticPr fontId="28" type="noConversion"/>
  </si>
  <si>
    <t>SGN/2306E</t>
    <phoneticPr fontId="28" type="noConversion"/>
  </si>
  <si>
    <t>SHK/2307S</t>
    <phoneticPr fontId="28" type="noConversion"/>
  </si>
  <si>
    <t>omit SHA</t>
    <phoneticPr fontId="28" type="noConversion"/>
  </si>
  <si>
    <t>HKG(DPW)/2325E</t>
    <phoneticPr fontId="28" type="noConversion"/>
  </si>
  <si>
    <t>call HKG(DPW)</t>
    <phoneticPr fontId="28" type="noConversion"/>
  </si>
  <si>
    <t xml:space="preserve"> add call NGB/port congestion</t>
    <phoneticPr fontId="28" type="noConversion"/>
  </si>
  <si>
    <t>will coordinate berth on 25th</t>
    <phoneticPr fontId="28" type="noConversion"/>
  </si>
  <si>
    <t>SFS/02325N</t>
    <phoneticPr fontId="28" type="noConversion"/>
  </si>
  <si>
    <t>XMN/02325W</t>
    <phoneticPr fontId="28" type="noConversion"/>
  </si>
  <si>
    <t>NSA/2313S</t>
    <phoneticPr fontId="28" type="noConversion"/>
  </si>
  <si>
    <t>will coordinate berth on 26th</t>
    <phoneticPr fontId="28" type="noConversion"/>
  </si>
  <si>
    <t>NGB/2313W</t>
    <phoneticPr fontId="28" type="noConversion"/>
  </si>
  <si>
    <t>SHA/2313W</t>
    <phoneticPr fontId="28" type="noConversion"/>
  </si>
  <si>
    <t>NGB/2314W</t>
    <phoneticPr fontId="28" type="noConversion"/>
  </si>
  <si>
    <t>P/I HHX1 at NGB will coordinate berth on 28th</t>
    <phoneticPr fontId="28" type="noConversion"/>
  </si>
  <si>
    <t>TAO/2311W</t>
    <phoneticPr fontId="28" type="noConversion"/>
  </si>
  <si>
    <t>NSA/2327E</t>
    <phoneticPr fontId="28" type="noConversion"/>
  </si>
  <si>
    <t>SHK/2327E</t>
    <phoneticPr fontId="28" type="noConversion"/>
  </si>
  <si>
    <t>TAO/2327E</t>
    <phoneticPr fontId="28" type="noConversion"/>
  </si>
  <si>
    <t>P/I PJX2 line</t>
    <phoneticPr fontId="28" type="noConversion"/>
  </si>
  <si>
    <r>
      <rPr>
        <sz val="11"/>
        <rFont val="Verdana"/>
        <family val="2"/>
      </rPr>
      <t>BVX</t>
    </r>
    <r>
      <rPr>
        <sz val="10"/>
        <rFont val="Verdana"/>
        <family val="2"/>
      </rPr>
      <t xml:space="preserve">  MV."JI RUN" V 2323W/E</t>
    </r>
    <phoneticPr fontId="28" type="noConversion"/>
  </si>
  <si>
    <t>HKG(DPW)/2309W</t>
    <phoneticPr fontId="28" type="noConversion"/>
  </si>
  <si>
    <t>XMN/2313S</t>
    <phoneticPr fontId="28" type="noConversion"/>
  </si>
  <si>
    <t>MNN/2313S</t>
    <phoneticPr fontId="28" type="noConversion"/>
  </si>
  <si>
    <t>YTN/2316W</t>
    <phoneticPr fontId="28" type="noConversion"/>
  </si>
  <si>
    <t>YTN/2311W</t>
    <phoneticPr fontId="28" type="noConversion"/>
  </si>
  <si>
    <t>SHK/02325W</t>
    <phoneticPr fontId="28" type="noConversion"/>
  </si>
  <si>
    <t>NSA/02325W</t>
    <phoneticPr fontId="28" type="noConversion"/>
  </si>
  <si>
    <t>SGN/02325E</t>
    <phoneticPr fontId="28" type="noConversion"/>
  </si>
  <si>
    <t>XMN/2306S</t>
    <phoneticPr fontId="28" type="noConversion"/>
  </si>
  <si>
    <t>NSA/0003S</t>
    <phoneticPr fontId="28" type="noConversion"/>
  </si>
  <si>
    <r>
      <rPr>
        <sz val="10"/>
        <color rgb="FFFF0000"/>
        <rFont val="Verdana"/>
        <family val="2"/>
      </rPr>
      <t>HKG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CMCS)</t>
    </r>
    <r>
      <rPr>
        <sz val="10"/>
        <rFont val="Verdana"/>
        <family val="2"/>
      </rPr>
      <t>/2327E</t>
    </r>
    <phoneticPr fontId="28" type="noConversion"/>
  </si>
  <si>
    <t>HKG(DPW)/2311W</t>
    <phoneticPr fontId="28" type="noConversion"/>
  </si>
  <si>
    <t>will bunkering first before berth shk</t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</si>
  <si>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MV."PROS HOPE" V 2314W/E</t>
    </r>
    <phoneticPr fontId="28" type="noConversion"/>
  </si>
  <si>
    <t>SHA/2314W</t>
    <phoneticPr fontId="28" type="noConversion"/>
  </si>
  <si>
    <t>XMN/2314W</t>
    <phoneticPr fontId="28" type="noConversion"/>
  </si>
  <si>
    <t>HKG/2314W</t>
    <phoneticPr fontId="28" type="noConversion"/>
  </si>
  <si>
    <t>XMN/0003S</t>
    <phoneticPr fontId="28" type="noConversion"/>
  </si>
  <si>
    <t>MNN/0003N</t>
    <phoneticPr fontId="28" type="noConversion"/>
  </si>
  <si>
    <t>SFS/0003N</t>
    <phoneticPr fontId="28" type="noConversion"/>
  </si>
  <si>
    <t>P/O SVP line</t>
    <phoneticPr fontId="28" type="noConversion"/>
  </si>
  <si>
    <t>Max draft 9.8m</t>
    <phoneticPr fontId="28" type="noConversion"/>
  </si>
  <si>
    <t>RZH/2327E</t>
    <phoneticPr fontId="28" type="noConversion"/>
  </si>
  <si>
    <t>Max draft 9.5  m</t>
    <phoneticPr fontId="28" type="noConversion"/>
  </si>
  <si>
    <t>Max draft 9.5 m/adjust speed</t>
    <phoneticPr fontId="28" type="noConversion"/>
  </si>
  <si>
    <t>TAO/2312W</t>
    <phoneticPr fontId="28" type="noConversion"/>
  </si>
  <si>
    <t>SHA/2326S</t>
    <phoneticPr fontId="28" type="noConversion"/>
  </si>
  <si>
    <t>NGB/2326S</t>
    <phoneticPr fontId="28" type="noConversion"/>
  </si>
  <si>
    <t>HKG(DPW)/2312W</t>
    <phoneticPr fontId="28" type="noConversion"/>
  </si>
  <si>
    <t>NGB/2315W</t>
    <phoneticPr fontId="28" type="noConversion"/>
  </si>
  <si>
    <t>SHK/02328S</t>
    <phoneticPr fontId="28" type="noConversion"/>
  </si>
  <si>
    <t>NSA/02328S</t>
    <phoneticPr fontId="28" type="noConversion"/>
  </si>
  <si>
    <t>XMN/02328S</t>
    <phoneticPr fontId="28" type="noConversion"/>
  </si>
  <si>
    <r>
      <rPr>
        <sz val="11"/>
        <rFont val="Verdana"/>
        <family val="2"/>
      </rPr>
      <t>BDX</t>
    </r>
    <r>
      <rPr>
        <sz val="10"/>
        <rFont val="Verdana"/>
        <family val="2"/>
      </rPr>
      <t xml:space="preserve">  MV."BOHAI STAR" V 2327W/E</t>
    </r>
    <phoneticPr fontId="28" type="noConversion"/>
  </si>
  <si>
    <t>HKG(CMCS)/2327W</t>
    <phoneticPr fontId="28" type="noConversion"/>
  </si>
  <si>
    <t>DAD/2327E</t>
    <phoneticPr fontId="28" type="noConversion"/>
  </si>
  <si>
    <t>SHK(SCT)/2327W</t>
    <phoneticPr fontId="28" type="noConversion"/>
  </si>
  <si>
    <t>HPH(TAN CANG 128)/2327E</t>
    <phoneticPr fontId="28" type="noConversion"/>
  </si>
  <si>
    <t>NSA/2327W</t>
    <phoneticPr fontId="28" type="noConversion"/>
  </si>
  <si>
    <t>P/I HHXI line at SHA</t>
    <phoneticPr fontId="28" type="noConversion"/>
  </si>
  <si>
    <t>Max draft 9.4m</t>
    <phoneticPr fontId="28" type="noConversion"/>
  </si>
  <si>
    <r>
      <rPr>
        <sz val="12"/>
        <rFont val="Verdana"/>
        <family val="2"/>
      </rPr>
      <t>HHX1</t>
    </r>
    <r>
      <rPr>
        <sz val="10"/>
        <rFont val="Verdana"/>
        <family val="2"/>
      </rPr>
      <t xml:space="preserve"> MV."DANUM 168" V 2314W/E</t>
    </r>
    <phoneticPr fontId="28" type="noConversion"/>
  </si>
  <si>
    <t>departure delay due to big fog</t>
    <phoneticPr fontId="28" type="noConversion"/>
  </si>
  <si>
    <t>XMN/0004W</t>
    <phoneticPr fontId="28" type="noConversion"/>
  </si>
  <si>
    <t>SHK/0004W</t>
    <phoneticPr fontId="28" type="noConversion"/>
  </si>
  <si>
    <t>NSA/0004W</t>
    <phoneticPr fontId="28" type="noConversion"/>
  </si>
  <si>
    <t>Max draft 9.1  m/delay berth due to draft limited</t>
    <phoneticPr fontId="28" type="noConversion"/>
  </si>
  <si>
    <r>
      <rPr>
        <sz val="12"/>
        <rFont val="Verdana"/>
        <family val="2"/>
      </rPr>
      <t xml:space="preserve">HHX2 </t>
    </r>
    <r>
      <rPr>
        <sz val="10"/>
        <rFont val="Verdana"/>
        <family val="2"/>
      </rPr>
      <t xml:space="preserve"> MV."ASL HONG KONG" V 2310W/E</t>
    </r>
    <phoneticPr fontId="28" type="noConversion"/>
  </si>
  <si>
    <t>RZH/2314E</t>
    <phoneticPr fontId="28" type="noConversion"/>
  </si>
  <si>
    <t>TAO/2314E</t>
    <phoneticPr fontId="28" type="noConversion"/>
  </si>
  <si>
    <t>SHA/2314E</t>
    <phoneticPr fontId="28" type="noConversion"/>
  </si>
  <si>
    <t>P/O HHXI line at SHA</t>
    <phoneticPr fontId="28" type="noConversion"/>
  </si>
  <si>
    <t>omit NGB</t>
    <phoneticPr fontId="28" type="noConversion"/>
  </si>
  <si>
    <t>Max draft 9.6  m</t>
    <phoneticPr fontId="28" type="noConversion"/>
  </si>
  <si>
    <t>MNN/02328N</t>
    <phoneticPr fontId="28" type="noConversion"/>
  </si>
  <si>
    <t>SFS/02328N</t>
    <phoneticPr fontId="28" type="noConversion"/>
  </si>
  <si>
    <t>P/I BDX line at SHK</t>
    <phoneticPr fontId="28" type="noConversion"/>
  </si>
  <si>
    <t>SHA/2315W</t>
    <phoneticPr fontId="28" type="noConversion"/>
  </si>
  <si>
    <r>
      <rPr>
        <sz val="12"/>
        <rFont val="Verdana"/>
        <family val="2"/>
      </rPr>
      <t xml:space="preserve">HHX1 </t>
    </r>
    <r>
      <rPr>
        <sz val="10"/>
        <rFont val="Verdana"/>
        <family val="2"/>
      </rPr>
      <t xml:space="preserve"> MV."PACIFIC GRACE" V 2318W/E</t>
    </r>
    <phoneticPr fontId="28" type="noConversion"/>
  </si>
  <si>
    <t>SHA/2318W</t>
    <phoneticPr fontId="28" type="noConversion"/>
  </si>
  <si>
    <t>NGB/2318W</t>
    <phoneticPr fontId="28" type="noConversion"/>
  </si>
  <si>
    <t xml:space="preserve"> P/I HHX1 at SHA</t>
    <phoneticPr fontId="28" type="noConversion"/>
  </si>
  <si>
    <t>HKG/2318W</t>
    <phoneticPr fontId="28" type="noConversion"/>
  </si>
  <si>
    <r>
      <rPr>
        <sz val="12"/>
        <rFont val="Verdana"/>
        <family val="2"/>
      </rPr>
      <t xml:space="preserve">SVP </t>
    </r>
    <r>
      <rPr>
        <sz val="10"/>
        <rFont val="Verdana"/>
        <family val="2"/>
      </rPr>
      <t xml:space="preserve"> MV."DANUM 175" V 02328</t>
    </r>
    <phoneticPr fontId="28" type="noConversion"/>
  </si>
  <si>
    <t>SGN/0004E</t>
    <phoneticPr fontId="28" type="noConversion"/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</si>
  <si>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MV."VIMC DIAMOND" V 2317W/E</t>
    </r>
    <phoneticPr fontId="28" type="noConversion"/>
  </si>
  <si>
    <t>XMN/02328W</t>
    <phoneticPr fontId="28" type="noConversion"/>
  </si>
  <si>
    <t>SHK/02328W</t>
    <phoneticPr fontId="28" type="noConversion"/>
  </si>
  <si>
    <t>NSA/02328W</t>
    <phoneticPr fontId="28" type="noConversion"/>
  </si>
  <si>
    <t>SHK/0005S</t>
    <phoneticPr fontId="28" type="noConversion"/>
  </si>
  <si>
    <t>NSA/0005S</t>
    <phoneticPr fontId="28" type="noConversion"/>
  </si>
  <si>
    <t>NSA/2307S</t>
    <phoneticPr fontId="28" type="noConversion"/>
  </si>
  <si>
    <t>XMN/2307S</t>
    <phoneticPr fontId="28" type="noConversion"/>
  </si>
  <si>
    <r>
      <rPr>
        <sz val="12"/>
        <rFont val="Verdana"/>
        <family val="2"/>
      </rPr>
      <t>HHX2</t>
    </r>
    <r>
      <rPr>
        <sz val="10"/>
        <rFont val="Verdana"/>
        <family val="2"/>
      </rPr>
      <t xml:space="preserve"> MV."ASL PEONY" V 2312W</t>
    </r>
    <phoneticPr fontId="28" type="noConversion"/>
  </si>
  <si>
    <t>NSA/2328W</t>
    <phoneticPr fontId="28" type="noConversion"/>
  </si>
  <si>
    <t>SHK(SCT)/2328W</t>
    <phoneticPr fontId="28" type="noConversion"/>
  </si>
  <si>
    <t>delay arrival due to typhoon affect</t>
    <phoneticPr fontId="28" type="noConversion"/>
  </si>
  <si>
    <t>SVP MV."PADIAN 4" V 0004</t>
    <phoneticPr fontId="28" type="noConversion"/>
  </si>
  <si>
    <t>Max draft 9.5 m</t>
    <phoneticPr fontId="28" type="noConversion"/>
  </si>
  <si>
    <t>XMN/2315W</t>
    <phoneticPr fontId="28" type="noConversion"/>
  </si>
  <si>
    <t>NGB/2319W</t>
    <phoneticPr fontId="28" type="noConversion"/>
  </si>
  <si>
    <t>DAD/2312E</t>
    <phoneticPr fontId="28" type="noConversion"/>
  </si>
  <si>
    <t>Max draft 9.6 m/delay berth due to port congestion</t>
    <phoneticPr fontId="28" type="noConversion"/>
  </si>
  <si>
    <t xml:space="preserve"> port congestion</t>
    <phoneticPr fontId="28" type="noConversion"/>
  </si>
  <si>
    <t>delay berth due to typhoon no.4 pilotage suspend from 16th 1030LT to 18th 0600</t>
    <phoneticPr fontId="28" type="noConversion"/>
  </si>
  <si>
    <t>delay berth due to typhoon no.4 pilotage suspend from 16th 2300LT to 18th 1000LT</t>
    <phoneticPr fontId="28" type="noConversion"/>
  </si>
  <si>
    <t>delay berth due to typhoon no.4 pilotage suspend from 16th 1030LT to 18th 0600LT</t>
    <phoneticPr fontId="28" type="noConversion"/>
  </si>
  <si>
    <t>MNN/2307N</t>
    <phoneticPr fontId="28" type="noConversion"/>
  </si>
  <si>
    <t>SFS/2307N</t>
    <phoneticPr fontId="28" type="noConversion"/>
  </si>
  <si>
    <t>HKG/2315W</t>
    <phoneticPr fontId="28" type="noConversion"/>
  </si>
  <si>
    <t>XMN/0005S</t>
    <phoneticPr fontId="28" type="noConversion"/>
  </si>
  <si>
    <t>HKG(CMCS)/2328W</t>
    <phoneticPr fontId="28" type="noConversion"/>
  </si>
  <si>
    <t>MNN/0005N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</si>
</sst>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name val="宋体"/>
      <family val="2"/>
      <charset val="134"/>
    </font>
    <font>
      <sz val="9"/>
      <color rgb="FFFF0000"/>
      <name val="Verdana"/>
      <family val="2"/>
    </font>
    <font>
      <sz val="8"/>
      <color rgb="FFFF000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12"/>
      <color rgb="FFFF0000"/>
      <name val="宋体"/>
      <family val="3"/>
      <charset val="134"/>
    </font>
    <font>
      <sz val="10"/>
      <color rgb="FF92D050"/>
      <name val="Verdana"/>
      <family val="2"/>
    </font>
    <font>
      <sz val="10"/>
      <color rgb="FFFF0000"/>
      <name val="宋体"/>
      <family val="2"/>
      <charset val="134"/>
    </font>
    <font>
      <sz val="8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4" fillId="0" borderId="0">
      <alignment vertical="center"/>
    </xf>
    <xf numFmtId="176" fontId="38" fillId="0" borderId="0">
      <alignment vertical="center"/>
    </xf>
    <xf numFmtId="176" fontId="32" fillId="0" borderId="0">
      <alignment vertical="center"/>
    </xf>
    <xf numFmtId="176" fontId="33" fillId="0" borderId="0"/>
    <xf numFmtId="176" fontId="35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40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40" fillId="0" borderId="0"/>
  </cellStyleXfs>
  <cellXfs count="98">
    <xf numFmtId="176" fontId="0" fillId="0" borderId="0" xfId="0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30" fillId="0" borderId="10" xfId="0" applyFont="1" applyBorder="1" applyAlignment="1">
      <alignment horizontal="center" wrapText="1"/>
    </xf>
    <xf numFmtId="176" fontId="29" fillId="0" borderId="0" xfId="0" applyFont="1" applyAlignment="1">
      <alignment vertical="center"/>
    </xf>
    <xf numFmtId="14" fontId="39" fillId="24" borderId="10" xfId="0" applyNumberFormat="1" applyFont="1" applyFill="1" applyBorder="1" applyAlignment="1">
      <alignment horizontal="center" wrapText="1"/>
    </xf>
    <xf numFmtId="176" fontId="20" fillId="26" borderId="10" xfId="0" applyFont="1" applyFill="1" applyBorder="1" applyAlignment="1">
      <alignment wrapText="1"/>
    </xf>
    <xf numFmtId="176" fontId="20" fillId="27" borderId="10" xfId="0" applyFont="1" applyFill="1" applyBorder="1" applyAlignment="1">
      <alignment wrapText="1"/>
    </xf>
    <xf numFmtId="14" fontId="20" fillId="0" borderId="12" xfId="0" applyNumberFormat="1" applyFont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20" fontId="20" fillId="28" borderId="10" xfId="0" applyNumberFormat="1" applyFont="1" applyFill="1" applyBorder="1" applyAlignment="1">
      <alignment horizontal="center" wrapText="1"/>
    </xf>
    <xf numFmtId="176" fontId="29" fillId="0" borderId="10" xfId="0" applyFont="1" applyBorder="1" applyAlignment="1">
      <alignment vertical="center"/>
    </xf>
    <xf numFmtId="176" fontId="0" fillId="0" borderId="10" xfId="0" applyBorder="1"/>
    <xf numFmtId="176" fontId="30" fillId="0" borderId="10" xfId="51" applyFont="1" applyBorder="1" applyAlignment="1">
      <alignment horizontal="center" wrapText="1"/>
    </xf>
    <xf numFmtId="20" fontId="20" fillId="29" borderId="10" xfId="0" applyNumberFormat="1" applyFont="1" applyFill="1" applyBorder="1" applyAlignment="1">
      <alignment horizontal="center" wrapText="1"/>
    </xf>
    <xf numFmtId="176" fontId="29" fillId="0" borderId="0" xfId="0" applyFont="1"/>
    <xf numFmtId="14" fontId="20" fillId="26" borderId="10" xfId="0" applyNumberFormat="1" applyFont="1" applyFill="1" applyBorder="1" applyAlignment="1">
      <alignment horizontal="center" wrapText="1"/>
    </xf>
    <xf numFmtId="20" fontId="20" fillId="26" borderId="10" xfId="0" applyNumberFormat="1" applyFont="1" applyFill="1" applyBorder="1" applyAlignment="1">
      <alignment horizontal="center" wrapText="1"/>
    </xf>
    <xf numFmtId="20" fontId="20" fillId="30" borderId="10" xfId="0" applyNumberFormat="1" applyFont="1" applyFill="1" applyBorder="1" applyAlignment="1">
      <alignment horizontal="center" wrapText="1"/>
    </xf>
    <xf numFmtId="176" fontId="20" fillId="28" borderId="10" xfId="0" applyFont="1" applyFill="1" applyBorder="1" applyAlignment="1">
      <alignment wrapText="1"/>
    </xf>
    <xf numFmtId="176" fontId="20" fillId="28" borderId="10" xfId="51" applyFont="1" applyFill="1" applyBorder="1" applyAlignment="1">
      <alignment wrapText="1"/>
    </xf>
    <xf numFmtId="14" fontId="20" fillId="28" borderId="10" xfId="0" applyNumberFormat="1" applyFont="1" applyFill="1" applyBorder="1" applyAlignment="1">
      <alignment horizontal="center" wrapText="1"/>
    </xf>
    <xf numFmtId="14" fontId="20" fillId="27" borderId="10" xfId="0" applyNumberFormat="1" applyFont="1" applyFill="1" applyBorder="1" applyAlignment="1">
      <alignment horizontal="center" wrapText="1"/>
    </xf>
    <xf numFmtId="20" fontId="20" fillId="27" borderId="10" xfId="0" applyNumberFormat="1" applyFont="1" applyFill="1" applyBorder="1" applyAlignment="1">
      <alignment horizontal="center" wrapText="1"/>
    </xf>
    <xf numFmtId="14" fontId="20" fillId="0" borderId="14" xfId="0" applyNumberFormat="1" applyFont="1" applyBorder="1" applyAlignment="1">
      <alignment horizontal="center" wrapText="1"/>
    </xf>
    <xf numFmtId="176" fontId="0" fillId="0" borderId="12" xfId="0" applyBorder="1"/>
    <xf numFmtId="14" fontId="20" fillId="27" borderId="14" xfId="0" applyNumberFormat="1" applyFont="1" applyFill="1" applyBorder="1" applyAlignment="1">
      <alignment horizontal="center" wrapText="1"/>
    </xf>
    <xf numFmtId="14" fontId="39" fillId="28" borderId="10" xfId="0" applyNumberFormat="1" applyFont="1" applyFill="1" applyBorder="1" applyAlignment="1">
      <alignment horizontal="center" wrapText="1"/>
    </xf>
    <xf numFmtId="176" fontId="39" fillId="0" borderId="10" xfId="0" applyFont="1" applyBorder="1" applyAlignment="1">
      <alignment horizontal="center" wrapText="1"/>
    </xf>
    <xf numFmtId="14" fontId="20" fillId="24" borderId="12" xfId="0" applyNumberFormat="1" applyFont="1" applyFill="1" applyBorder="1" applyAlignment="1">
      <alignment horizontal="center" wrapText="1"/>
    </xf>
    <xf numFmtId="20" fontId="20" fillId="0" borderId="10" xfId="51" applyNumberFormat="1" applyFont="1" applyBorder="1" applyAlignment="1">
      <alignment horizontal="center" wrapText="1"/>
    </xf>
    <xf numFmtId="20" fontId="20" fillId="29" borderId="10" xfId="51" applyNumberFormat="1" applyFont="1" applyFill="1" applyBorder="1" applyAlignment="1">
      <alignment horizontal="center" wrapText="1"/>
    </xf>
    <xf numFmtId="176" fontId="20" fillId="0" borderId="10" xfId="51" applyFont="1" applyBorder="1" applyAlignment="1">
      <alignment wrapText="1"/>
    </xf>
    <xf numFmtId="176" fontId="20" fillId="26" borderId="10" xfId="51" applyFont="1" applyFill="1" applyBorder="1" applyAlignment="1">
      <alignment wrapText="1"/>
    </xf>
    <xf numFmtId="176" fontId="45" fillId="0" borderId="10" xfId="51" applyFont="1" applyBorder="1" applyAlignment="1">
      <alignment wrapText="1"/>
    </xf>
    <xf numFmtId="177" fontId="20" fillId="0" borderId="10" xfId="0" applyNumberFormat="1" applyFont="1" applyBorder="1" applyAlignment="1">
      <alignment horizontal="center" wrapText="1"/>
    </xf>
    <xf numFmtId="176" fontId="27" fillId="28" borderId="10" xfId="0" applyFont="1" applyFill="1" applyBorder="1" applyAlignment="1">
      <alignment wrapText="1"/>
    </xf>
    <xf numFmtId="176" fontId="27" fillId="28" borderId="12" xfId="0" applyFont="1" applyFill="1" applyBorder="1" applyAlignment="1">
      <alignment wrapText="1"/>
    </xf>
    <xf numFmtId="176" fontId="45" fillId="0" borderId="10" xfId="0" applyFont="1" applyBorder="1" applyAlignment="1">
      <alignment wrapText="1"/>
    </xf>
    <xf numFmtId="14" fontId="44" fillId="24" borderId="10" xfId="0" applyNumberFormat="1" applyFont="1" applyFill="1" applyBorder="1" applyAlignment="1">
      <alignment horizontal="center" wrapText="1"/>
    </xf>
    <xf numFmtId="14" fontId="20" fillId="28" borderId="14" xfId="0" applyNumberFormat="1" applyFont="1" applyFill="1" applyBorder="1" applyAlignment="1">
      <alignment horizontal="center" wrapText="1"/>
    </xf>
    <xf numFmtId="176" fontId="46" fillId="0" borderId="10" xfId="0" applyFont="1" applyBorder="1" applyAlignment="1">
      <alignment wrapText="1"/>
    </xf>
    <xf numFmtId="176" fontId="20" fillId="0" borderId="12" xfId="0" applyFont="1" applyBorder="1" applyAlignment="1">
      <alignment wrapText="1"/>
    </xf>
    <xf numFmtId="176" fontId="0" fillId="28" borderId="10" xfId="0" applyFill="1" applyBorder="1"/>
    <xf numFmtId="20" fontId="20" fillId="0" borderId="14" xfId="0" applyNumberFormat="1" applyFont="1" applyBorder="1" applyAlignment="1">
      <alignment horizontal="center" wrapText="1"/>
    </xf>
    <xf numFmtId="20" fontId="20" fillId="0" borderId="13" xfId="0" applyNumberFormat="1" applyFont="1" applyBorder="1" applyAlignment="1">
      <alignment horizontal="center" wrapText="1"/>
    </xf>
    <xf numFmtId="176" fontId="47" fillId="0" borderId="10" xfId="0" applyFont="1" applyBorder="1" applyAlignment="1">
      <alignment horizontal="center"/>
    </xf>
    <xf numFmtId="177" fontId="20" fillId="27" borderId="10" xfId="0" applyNumberFormat="1" applyFont="1" applyFill="1" applyBorder="1" applyAlignment="1">
      <alignment horizontal="center" wrapText="1"/>
    </xf>
    <xf numFmtId="177" fontId="20" fillId="29" borderId="10" xfId="0" applyNumberFormat="1" applyFont="1" applyFill="1" applyBorder="1" applyAlignment="1">
      <alignment horizontal="center" wrapText="1"/>
    </xf>
    <xf numFmtId="14" fontId="20" fillId="0" borderId="10" xfId="51" applyNumberFormat="1" applyFont="1" applyBorder="1" applyAlignment="1">
      <alignment horizontal="center" wrapText="1"/>
    </xf>
    <xf numFmtId="14" fontId="39" fillId="24" borderId="10" xfId="51" applyNumberFormat="1" applyFont="1" applyFill="1" applyBorder="1" applyAlignment="1">
      <alignment horizontal="center" wrapText="1"/>
    </xf>
    <xf numFmtId="14" fontId="20" fillId="0" borderId="14" xfId="51" applyNumberFormat="1" applyFont="1" applyBorder="1" applyAlignment="1">
      <alignment horizontal="center" wrapText="1"/>
    </xf>
    <xf numFmtId="20" fontId="20" fillId="0" borderId="13" xfId="51" applyNumberFormat="1" applyFont="1" applyBorder="1" applyAlignment="1">
      <alignment horizontal="center" wrapText="1"/>
    </xf>
    <xf numFmtId="14" fontId="20" fillId="29" borderId="14" xfId="0" applyNumberFormat="1" applyFont="1" applyFill="1" applyBorder="1" applyAlignment="1">
      <alignment horizontal="center" wrapText="1"/>
    </xf>
    <xf numFmtId="14" fontId="20" fillId="29" borderId="10" xfId="0" applyNumberFormat="1" applyFont="1" applyFill="1" applyBorder="1" applyAlignment="1">
      <alignment horizontal="center" wrapText="1"/>
    </xf>
    <xf numFmtId="14" fontId="39" fillId="24" borderId="15" xfId="0" applyNumberFormat="1" applyFont="1" applyFill="1" applyBorder="1" applyAlignment="1">
      <alignment horizontal="center" wrapText="1"/>
    </xf>
    <xf numFmtId="14" fontId="20" fillId="26" borderId="14" xfId="0" applyNumberFormat="1" applyFont="1" applyFill="1" applyBorder="1" applyAlignment="1">
      <alignment horizontal="center" wrapText="1"/>
    </xf>
    <xf numFmtId="14" fontId="20" fillId="26" borderId="10" xfId="51" applyNumberFormat="1" applyFont="1" applyFill="1" applyBorder="1" applyAlignment="1">
      <alignment horizontal="center" wrapText="1"/>
    </xf>
    <xf numFmtId="176" fontId="46" fillId="26" borderId="10" xfId="0" applyFont="1" applyFill="1" applyBorder="1" applyAlignment="1">
      <alignment wrapText="1"/>
    </xf>
    <xf numFmtId="14" fontId="20" fillId="28" borderId="10" xfId="51" applyNumberFormat="1" applyFont="1" applyFill="1" applyBorder="1" applyAlignment="1">
      <alignment horizontal="center" wrapText="1"/>
    </xf>
    <xf numFmtId="176" fontId="46" fillId="28" borderId="10" xfId="0" applyFont="1" applyFill="1" applyBorder="1" applyAlignment="1">
      <alignment wrapText="1"/>
    </xf>
    <xf numFmtId="176" fontId="47" fillId="0" borderId="10" xfId="0" applyFont="1" applyBorder="1" applyAlignment="1">
      <alignment horizontal="center" vertical="center"/>
    </xf>
    <xf numFmtId="177" fontId="20" fillId="26" borderId="10" xfId="0" applyNumberFormat="1" applyFont="1" applyFill="1" applyBorder="1" applyAlignment="1">
      <alignment horizontal="center" wrapText="1"/>
    </xf>
    <xf numFmtId="14" fontId="46" fillId="0" borderId="10" xfId="0" applyNumberFormat="1" applyFont="1" applyBorder="1" applyAlignment="1">
      <alignment horizontal="center" wrapText="1"/>
    </xf>
    <xf numFmtId="20" fontId="46" fillId="28" borderId="10" xfId="0" applyNumberFormat="1" applyFont="1" applyFill="1" applyBorder="1" applyAlignment="1">
      <alignment horizontal="center" wrapText="1"/>
    </xf>
    <xf numFmtId="14" fontId="46" fillId="0" borderId="14" xfId="0" applyNumberFormat="1" applyFont="1" applyBorder="1" applyAlignment="1">
      <alignment horizontal="center" wrapText="1"/>
    </xf>
    <xf numFmtId="176" fontId="0" fillId="0" borderId="0" xfId="0" applyAlignment="1">
      <alignment wrapText="1"/>
    </xf>
    <xf numFmtId="14" fontId="39" fillId="24" borderId="12" xfId="0" applyNumberFormat="1" applyFont="1" applyFill="1" applyBorder="1" applyAlignment="1">
      <alignment horizontal="center" wrapText="1"/>
    </xf>
    <xf numFmtId="20" fontId="20" fillId="26" borderId="13" xfId="0" applyNumberFormat="1" applyFont="1" applyFill="1" applyBorder="1" applyAlignment="1">
      <alignment horizontal="center" wrapText="1"/>
    </xf>
    <xf numFmtId="20" fontId="46" fillId="26" borderId="10" xfId="0" applyNumberFormat="1" applyFont="1" applyFill="1" applyBorder="1" applyAlignment="1">
      <alignment horizontal="center" wrapText="1"/>
    </xf>
    <xf numFmtId="176" fontId="20" fillId="0" borderId="13" xfId="0" applyFont="1" applyBorder="1" applyAlignment="1">
      <alignment wrapText="1"/>
    </xf>
    <xf numFmtId="176" fontId="46" fillId="0" borderId="13" xfId="0" applyFont="1" applyBorder="1" applyAlignment="1">
      <alignment wrapText="1"/>
    </xf>
    <xf numFmtId="176" fontId="20" fillId="26" borderId="13" xfId="0" applyFont="1" applyFill="1" applyBorder="1" applyAlignment="1">
      <alignment wrapText="1"/>
    </xf>
    <xf numFmtId="14" fontId="46" fillId="28" borderId="10" xfId="0" applyNumberFormat="1" applyFont="1" applyFill="1" applyBorder="1" applyAlignment="1">
      <alignment horizontal="center" wrapText="1"/>
    </xf>
    <xf numFmtId="14" fontId="46" fillId="29" borderId="10" xfId="0" applyNumberFormat="1" applyFont="1" applyFill="1" applyBorder="1" applyAlignment="1">
      <alignment horizontal="center" wrapText="1"/>
    </xf>
    <xf numFmtId="176" fontId="50" fillId="28" borderId="10" xfId="0" applyFont="1" applyFill="1" applyBorder="1" applyAlignment="1">
      <alignment wrapText="1"/>
    </xf>
    <xf numFmtId="14" fontId="48" fillId="26" borderId="10" xfId="0" applyNumberFormat="1" applyFont="1" applyFill="1" applyBorder="1" applyAlignment="1">
      <alignment horizontal="center" wrapText="1"/>
    </xf>
    <xf numFmtId="20" fontId="48" fillId="26" borderId="10" xfId="0" applyNumberFormat="1" applyFont="1" applyFill="1" applyBorder="1" applyAlignment="1">
      <alignment horizontal="center" wrapText="1"/>
    </xf>
    <xf numFmtId="176" fontId="39" fillId="28" borderId="10" xfId="0" applyFont="1" applyFill="1" applyBorder="1" applyAlignment="1">
      <alignment wrapText="1"/>
    </xf>
    <xf numFmtId="176" fontId="39" fillId="0" borderId="10" xfId="0" applyFont="1" applyBorder="1" applyAlignment="1">
      <alignment wrapText="1"/>
    </xf>
    <xf numFmtId="176" fontId="26" fillId="16" borderId="13" xfId="0" applyFont="1" applyFill="1" applyBorder="1" applyAlignment="1">
      <alignment wrapText="1"/>
    </xf>
    <xf numFmtId="176" fontId="26" fillId="16" borderId="12" xfId="0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20" fillId="0" borderId="13" xfId="0" applyFont="1" applyBorder="1" applyAlignment="1">
      <alignment wrapText="1"/>
    </xf>
    <xf numFmtId="176" fontId="20" fillId="0" borderId="14" xfId="0" applyFont="1" applyBorder="1" applyAlignment="1">
      <alignment wrapText="1"/>
    </xf>
    <xf numFmtId="176" fontId="20" fillId="0" borderId="12" xfId="0" applyFont="1" applyBorder="1" applyAlignment="1">
      <alignment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  <xf numFmtId="177" fontId="20" fillId="28" borderId="10" xfId="0" applyNumberFormat="1" applyFont="1" applyFill="1" applyBorder="1" applyAlignment="1">
      <alignment horizontal="center" wrapText="1"/>
    </xf>
  </cellXfs>
  <cellStyles count="100">
    <cellStyle name="20% - 强调文字颜色 1 2" xfId="56" xr:uid="{00000000-0005-0000-0000-000001000000}"/>
    <cellStyle name="20% - 强调文字颜色 2 2" xfId="57" xr:uid="{00000000-0005-0000-0000-000003000000}"/>
    <cellStyle name="20% - 强调文字颜色 3 2" xfId="58" xr:uid="{00000000-0005-0000-0000-000005000000}"/>
    <cellStyle name="20% - 强调文字颜色 4 2" xfId="59" xr:uid="{00000000-0005-0000-0000-000007000000}"/>
    <cellStyle name="20% - 强调文字颜色 5 2" xfId="60" xr:uid="{00000000-0005-0000-0000-000009000000}"/>
    <cellStyle name="20% - 强调文字颜色 6 2" xfId="61" xr:uid="{00000000-0005-0000-0000-00000B000000}"/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40% - 强调文字颜色 1 2" xfId="62" xr:uid="{00000000-0005-0000-0000-00000D000000}"/>
    <cellStyle name="40% - 强调文字颜色 2 2" xfId="63" xr:uid="{00000000-0005-0000-0000-00000F000000}"/>
    <cellStyle name="40% - 强调文字颜色 3 2" xfId="64" xr:uid="{00000000-0005-0000-0000-000011000000}"/>
    <cellStyle name="40% - 强调文字颜色 4 2" xfId="65" xr:uid="{00000000-0005-0000-0000-000013000000}"/>
    <cellStyle name="40% - 强调文字颜色 5 2" xfId="66" xr:uid="{00000000-0005-0000-0000-000015000000}"/>
    <cellStyle name="40% - 强调文字颜色 6 2" xfId="67" xr:uid="{00000000-0005-0000-0000-000017000000}"/>
    <cellStyle name="40% - 着色 1" xfId="7" builtinId="31" customBuiltin="1"/>
    <cellStyle name="40% - 着色 2" xfId="8" builtinId="35" customBuiltin="1"/>
    <cellStyle name="40% - 着色 3" xfId="9" builtinId="39" customBuiltin="1"/>
    <cellStyle name="40% - 着色 4" xfId="10" builtinId="43" customBuiltin="1"/>
    <cellStyle name="40% - 着色 5" xfId="11" builtinId="47" customBuiltin="1"/>
    <cellStyle name="40% - 着色 6" xfId="12" builtinId="51" customBuiltin="1"/>
    <cellStyle name="60% - 强调文字颜色 1 2" xfId="68" xr:uid="{00000000-0005-0000-0000-000019000000}"/>
    <cellStyle name="60% - 强调文字颜色 2 2" xfId="69" xr:uid="{00000000-0005-0000-0000-00001B000000}"/>
    <cellStyle name="60% - 强调文字颜色 3 2" xfId="70" xr:uid="{00000000-0005-0000-0000-00001D000000}"/>
    <cellStyle name="60% - 强调文字颜色 4 2" xfId="71" xr:uid="{00000000-0005-0000-0000-00001F000000}"/>
    <cellStyle name="60% - 强调文字颜色 5 2" xfId="72" xr:uid="{00000000-0005-0000-0000-000021000000}"/>
    <cellStyle name="60% - 强调文字颜色 6 2" xfId="73" xr:uid="{00000000-0005-0000-0000-000023000000}"/>
    <cellStyle name="60% - 着色 1" xfId="13" builtinId="32" customBuiltin="1"/>
    <cellStyle name="60% - 着色 2" xfId="14" builtinId="36" customBuiltin="1"/>
    <cellStyle name="60% - 着色 3" xfId="15" builtinId="40" customBuiltin="1"/>
    <cellStyle name="60% - 着色 4" xfId="16" builtinId="44" customBuiltin="1"/>
    <cellStyle name="60% - 着色 5" xfId="17" builtinId="48" customBuiltin="1"/>
    <cellStyle name="60% - 着色 6" xfId="18" builtinId="52" customBuiltin="1"/>
    <cellStyle name="Normal 90" xfId="99" xr:uid="{00000000-0005-0000-0000-000024000000}"/>
    <cellStyle name="Normal_CHINA - ASIA" xfId="53" xr:uid="{00000000-0005-0000-0000-000025000000}"/>
    <cellStyle name="标题" xfId="19" builtinId="15" customBuiltin="1"/>
    <cellStyle name="标题 1" xfId="20" builtinId="16" customBuiltin="1"/>
    <cellStyle name="标题 1 2" xfId="75" xr:uid="{00000000-0005-0000-0000-000028000000}"/>
    <cellStyle name="标题 2" xfId="21" builtinId="17" customBuiltin="1"/>
    <cellStyle name="标题 2 2" xfId="76" xr:uid="{00000000-0005-0000-0000-00002A000000}"/>
    <cellStyle name="标题 3" xfId="22" builtinId="18" customBuiltin="1"/>
    <cellStyle name="标题 3 2" xfId="77" xr:uid="{00000000-0005-0000-0000-00002C000000}"/>
    <cellStyle name="标题 4" xfId="23" builtinId="19" customBuiltin="1"/>
    <cellStyle name="标题 4 2" xfId="78" xr:uid="{00000000-0005-0000-0000-00002E000000}"/>
    <cellStyle name="标题 5" xfId="74" xr:uid="{00000000-0005-0000-0000-00002F000000}"/>
    <cellStyle name="差" xfId="24" builtinId="27" customBuiltin="1"/>
    <cellStyle name="差 2" xfId="79" xr:uid="{00000000-0005-0000-0000-000031000000}"/>
    <cellStyle name="常规" xfId="0" builtinId="0"/>
    <cellStyle name="常规 2" xfId="25" xr:uid="{00000000-0005-0000-0000-000033000000}"/>
    <cellStyle name="常规 2 2" xfId="80" xr:uid="{00000000-0005-0000-0000-000034000000}"/>
    <cellStyle name="常规 3" xfId="26" xr:uid="{00000000-0005-0000-0000-000035000000}"/>
    <cellStyle name="常规 3 2" xfId="81" xr:uid="{00000000-0005-0000-0000-000036000000}"/>
    <cellStyle name="常规 4" xfId="51" xr:uid="{00000000-0005-0000-0000-000037000000}"/>
    <cellStyle name="常规 5" xfId="55" xr:uid="{00000000-0005-0000-0000-000038000000}"/>
    <cellStyle name="常规 6" xfId="54" xr:uid="{00000000-0005-0000-0000-000039000000}"/>
    <cellStyle name="超链接 2" xfId="52" xr:uid="{00000000-0005-0000-0000-00003A000000}"/>
    <cellStyle name="好" xfId="27" builtinId="26" customBuiltin="1"/>
    <cellStyle name="好 2" xfId="82" xr:uid="{00000000-0005-0000-0000-00003C000000}"/>
    <cellStyle name="汇总" xfId="28" builtinId="25" customBuiltin="1"/>
    <cellStyle name="汇总 2" xfId="83" xr:uid="{00000000-0005-0000-0000-00003E000000}"/>
    <cellStyle name="计算" xfId="29" builtinId="22" customBuiltin="1"/>
    <cellStyle name="计算 2" xfId="84" xr:uid="{00000000-0005-0000-0000-000040000000}"/>
    <cellStyle name="检查单元格" xfId="30" builtinId="23" customBuiltin="1"/>
    <cellStyle name="检查单元格 2" xfId="85" xr:uid="{00000000-0005-0000-0000-000042000000}"/>
    <cellStyle name="解释性文本" xfId="31" builtinId="53" customBuiltin="1"/>
    <cellStyle name="解释性文本 2" xfId="86" xr:uid="{00000000-0005-0000-0000-000044000000}"/>
    <cellStyle name="警告文本" xfId="32" builtinId="11" customBuiltin="1"/>
    <cellStyle name="警告文本 2" xfId="87" xr:uid="{00000000-0005-0000-0000-000046000000}"/>
    <cellStyle name="链接单元格" xfId="33" builtinId="24" customBuiltin="1"/>
    <cellStyle name="链接单元格 2" xfId="88" xr:uid="{00000000-0005-0000-0000-000048000000}"/>
    <cellStyle name="强调文字颜色 1 2" xfId="89" xr:uid="{00000000-0005-0000-0000-00004A000000}"/>
    <cellStyle name="强调文字颜色 2 2" xfId="90" xr:uid="{00000000-0005-0000-0000-00004C000000}"/>
    <cellStyle name="强调文字颜色 3 2" xfId="91" xr:uid="{00000000-0005-0000-0000-00004E000000}"/>
    <cellStyle name="强调文字颜色 4 2" xfId="92" xr:uid="{00000000-0005-0000-0000-000050000000}"/>
    <cellStyle name="强调文字颜色 5 2" xfId="93" xr:uid="{00000000-0005-0000-0000-000052000000}"/>
    <cellStyle name="强调文字颜色 6 2" xfId="94" xr:uid="{00000000-0005-0000-0000-000054000000}"/>
    <cellStyle name="适中" xfId="40" builtinId="28" customBuiltin="1"/>
    <cellStyle name="适中 2" xfId="95" xr:uid="{00000000-0005-0000-0000-000056000000}"/>
    <cellStyle name="输出" xfId="41" builtinId="21" customBuiltin="1"/>
    <cellStyle name="输出 2" xfId="96" xr:uid="{00000000-0005-0000-0000-000058000000}"/>
    <cellStyle name="输入" xfId="42" builtinId="20" customBuiltin="1"/>
    <cellStyle name="输入 2" xfId="97" xr:uid="{00000000-0005-0000-0000-00005A000000}"/>
    <cellStyle name="一般 1261" xfId="43" xr:uid="{00000000-0005-0000-0000-00005B000000}"/>
    <cellStyle name="一般 1287" xfId="44" xr:uid="{00000000-0005-0000-0000-00005C000000}"/>
    <cellStyle name="一般 1675" xfId="45" xr:uid="{00000000-0005-0000-0000-00005D000000}"/>
    <cellStyle name="一般 291" xfId="46" xr:uid="{00000000-0005-0000-0000-00005E000000}"/>
    <cellStyle name="一般 5" xfId="47" xr:uid="{00000000-0005-0000-0000-00005F000000}"/>
    <cellStyle name="一般 820" xfId="48" xr:uid="{00000000-0005-0000-0000-000060000000}"/>
    <cellStyle name="一般_DailyP" xfId="49" xr:uid="{00000000-0005-0000-0000-000061000000}"/>
    <cellStyle name="着色 1" xfId="34" builtinId="29" customBuiltin="1"/>
    <cellStyle name="着色 2" xfId="35" builtinId="33" customBuiltin="1"/>
    <cellStyle name="着色 3" xfId="36" builtinId="37" customBuiltin="1"/>
    <cellStyle name="着色 4" xfId="37" builtinId="41" customBuiltin="1"/>
    <cellStyle name="着色 5" xfId="38" builtinId="45" customBuiltin="1"/>
    <cellStyle name="着色 6" xfId="39" builtinId="49" customBuiltin="1"/>
    <cellStyle name="注释" xfId="50" builtinId="10" customBuiltin="1"/>
    <cellStyle name="注释 2" xfId="98" xr:uid="{00000000-0005-0000-0000-000063000000}"/>
  </cellStyles>
  <dxfs count="9421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13"/>
        </patternFill>
      </fill>
    </dxf>
    <dxf>
      <fill>
        <patternFill>
          <bgColor theme="3" tint="0.59996337778862885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251013</xdr:colOff>
      <xdr:row>0</xdr:row>
      <xdr:rowOff>0</xdr:rowOff>
    </xdr:from>
    <xdr:to>
      <xdr:col>1</xdr:col>
      <xdr:colOff>457201</xdr:colOff>
      <xdr:row>1</xdr:row>
      <xdr:rowOff>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13" y="0"/>
          <a:ext cx="1703294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19835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510988</xdr:colOff>
      <xdr:row>0</xdr:row>
      <xdr:rowOff>952500</xdr:rowOff>
    </xdr:to>
    <xdr:pic>
      <xdr:nvPicPr>
        <xdr:cNvPr id="5" name="Picture 1" descr="ASL标志初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0</xdr:row>
      <xdr:rowOff>0</xdr:rowOff>
    </xdr:from>
    <xdr:to>
      <xdr:col>1</xdr:col>
      <xdr:colOff>645459</xdr:colOff>
      <xdr:row>0</xdr:row>
      <xdr:rowOff>950259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DA6B90FB-73CF-4736-836A-9CFD1477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0"/>
          <a:ext cx="1783416" cy="950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0</xdr:row>
      <xdr:rowOff>0</xdr:rowOff>
    </xdr:from>
    <xdr:to>
      <xdr:col>1</xdr:col>
      <xdr:colOff>645459</xdr:colOff>
      <xdr:row>0</xdr:row>
      <xdr:rowOff>950259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651ECBCD-03BC-44F5-8D38-2340725A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0"/>
          <a:ext cx="1735791" cy="950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483"/>
  <sheetViews>
    <sheetView topLeftCell="A331" zoomScale="85" zoomScaleNormal="85" workbookViewId="0">
      <selection activeCell="B335" sqref="B335"/>
    </sheetView>
  </sheetViews>
  <sheetFormatPr defaultColWidth="8.75" defaultRowHeight="24.95" customHeight="1"/>
  <cols>
    <col min="1" max="1" width="23.75" customWidth="1"/>
    <col min="2" max="7" width="11.625" customWidth="1"/>
    <col min="8" max="8" width="54.25" style="9" customWidth="1"/>
    <col min="9" max="9" width="13.375" customWidth="1"/>
  </cols>
  <sheetData>
    <row r="1" spans="1:12" ht="77.45" customHeight="1">
      <c r="A1" s="91"/>
      <c r="B1" s="91"/>
      <c r="C1" s="92" t="s">
        <v>1</v>
      </c>
      <c r="D1" s="93"/>
      <c r="E1" s="93"/>
      <c r="F1" s="93"/>
      <c r="G1" s="93"/>
      <c r="H1" s="93"/>
      <c r="I1" s="93"/>
    </row>
    <row r="2" spans="1:12" ht="22.9" customHeight="1">
      <c r="A2" s="94" t="s">
        <v>2</v>
      </c>
      <c r="B2" s="94"/>
      <c r="C2" s="95" t="s">
        <v>3</v>
      </c>
      <c r="D2" s="95"/>
      <c r="E2" s="95"/>
      <c r="F2" s="95"/>
      <c r="G2" s="95"/>
      <c r="H2" s="95"/>
      <c r="I2" s="95"/>
    </row>
    <row r="3" spans="1:12" ht="24.95" customHeight="1">
      <c r="A3" s="96"/>
      <c r="B3" s="96"/>
      <c r="C3" s="96"/>
      <c r="D3" s="96"/>
      <c r="E3" s="96"/>
      <c r="F3" s="96"/>
      <c r="G3" s="96"/>
      <c r="H3" s="6">
        <v>45127</v>
      </c>
      <c r="I3" s="4"/>
    </row>
    <row r="4" spans="1:12" ht="24.95" hidden="1" customHeight="1">
      <c r="A4" s="88" t="s">
        <v>171</v>
      </c>
      <c r="B4" s="89"/>
      <c r="C4" s="89"/>
      <c r="D4" s="89"/>
      <c r="E4" s="89"/>
      <c r="F4" s="89"/>
      <c r="G4" s="89"/>
      <c r="H4" s="89"/>
      <c r="I4" s="90"/>
    </row>
    <row r="5" spans="1:12" ht="24" hidden="1" customHeight="1">
      <c r="A5" s="14" t="s">
        <v>4</v>
      </c>
      <c r="B5" s="85" t="s">
        <v>5</v>
      </c>
      <c r="C5" s="86"/>
      <c r="D5" s="85" t="s">
        <v>6</v>
      </c>
      <c r="E5" s="86"/>
      <c r="F5" s="85" t="s">
        <v>7</v>
      </c>
      <c r="G5" s="86"/>
      <c r="H5" s="3" t="s">
        <v>8</v>
      </c>
      <c r="I5" s="3" t="s">
        <v>9</v>
      </c>
      <c r="L5" s="20" t="s">
        <v>16</v>
      </c>
    </row>
    <row r="6" spans="1:12" ht="24.6" hidden="1" customHeight="1">
      <c r="A6" s="7" t="s">
        <v>141</v>
      </c>
      <c r="B6" s="2">
        <v>44927</v>
      </c>
      <c r="C6" s="5">
        <v>0.79166666666666663</v>
      </c>
      <c r="D6" s="2">
        <f t="shared" ref="D6:D10" si="0">B6</f>
        <v>44927</v>
      </c>
      <c r="E6" s="5">
        <v>0.90625</v>
      </c>
      <c r="F6" s="2">
        <f>D6+1</f>
        <v>44928</v>
      </c>
      <c r="G6" s="5">
        <v>0.5</v>
      </c>
      <c r="H6" s="44"/>
      <c r="I6" s="13"/>
    </row>
    <row r="7" spans="1:12" ht="24.6" hidden="1" customHeight="1">
      <c r="A7" s="24" t="s">
        <v>142</v>
      </c>
      <c r="B7" s="2">
        <f>F6+2</f>
        <v>44930</v>
      </c>
      <c r="C7" s="5">
        <v>0.5</v>
      </c>
      <c r="D7" s="2">
        <f t="shared" si="0"/>
        <v>44930</v>
      </c>
      <c r="E7" s="5">
        <v>0.64722222222222225</v>
      </c>
      <c r="F7" s="2">
        <f>D7+1</f>
        <v>44931</v>
      </c>
      <c r="G7" s="5">
        <v>9.0277777777777776E-2</v>
      </c>
      <c r="H7" s="44"/>
      <c r="I7" s="13"/>
    </row>
    <row r="8" spans="1:12" ht="24.6" hidden="1" customHeight="1">
      <c r="A8" s="7" t="s">
        <v>164</v>
      </c>
      <c r="B8" s="21"/>
      <c r="C8" s="22"/>
      <c r="D8" s="21"/>
      <c r="E8" s="22"/>
      <c r="F8" s="21"/>
      <c r="G8" s="22"/>
      <c r="H8" s="18" t="s">
        <v>18</v>
      </c>
      <c r="I8" s="13"/>
    </row>
    <row r="9" spans="1:12" ht="24.6" hidden="1" customHeight="1">
      <c r="A9" s="7" t="s">
        <v>158</v>
      </c>
      <c r="B9" s="2">
        <v>44931</v>
      </c>
      <c r="C9" s="5">
        <v>0.12152777777777778</v>
      </c>
      <c r="D9" s="29">
        <f>B9</f>
        <v>44931</v>
      </c>
      <c r="E9" s="5">
        <v>0.57222222222222219</v>
      </c>
      <c r="F9" s="29">
        <f>D9+1</f>
        <v>44932</v>
      </c>
      <c r="G9" s="5">
        <v>6.7361111111111108E-2</v>
      </c>
      <c r="H9" s="10"/>
      <c r="I9" s="13"/>
    </row>
    <row r="10" spans="1:12" ht="24.6" hidden="1" customHeight="1">
      <c r="A10" s="7" t="s">
        <v>161</v>
      </c>
      <c r="B10" s="29">
        <f>F9+1</f>
        <v>44933</v>
      </c>
      <c r="C10" s="5">
        <v>0.70833333333333337</v>
      </c>
      <c r="D10" s="29">
        <f t="shared" si="0"/>
        <v>44933</v>
      </c>
      <c r="E10" s="5">
        <v>0.98055555555555562</v>
      </c>
      <c r="F10" s="29">
        <f>D10+1</f>
        <v>44934</v>
      </c>
      <c r="G10" s="5">
        <v>0.66527777777777775</v>
      </c>
      <c r="H10" s="44"/>
      <c r="I10" s="13"/>
    </row>
    <row r="11" spans="1:12" ht="24.95" hidden="1" customHeight="1">
      <c r="A11" s="87" t="s">
        <v>185</v>
      </c>
      <c r="B11" s="87"/>
      <c r="C11" s="87"/>
      <c r="D11" s="87"/>
      <c r="E11" s="87"/>
      <c r="F11" s="87"/>
      <c r="G11" s="87"/>
      <c r="H11" s="87"/>
      <c r="I11" s="87"/>
    </row>
    <row r="12" spans="1:12" ht="24" hidden="1" customHeight="1">
      <c r="A12" s="14" t="s">
        <v>4</v>
      </c>
      <c r="B12" s="85" t="s">
        <v>5</v>
      </c>
      <c r="C12" s="86"/>
      <c r="D12" s="85" t="s">
        <v>6</v>
      </c>
      <c r="E12" s="86"/>
      <c r="F12" s="85" t="s">
        <v>7</v>
      </c>
      <c r="G12" s="86"/>
      <c r="H12" s="3" t="s">
        <v>8</v>
      </c>
      <c r="I12" s="3" t="s">
        <v>9</v>
      </c>
      <c r="L12" s="20" t="s">
        <v>16</v>
      </c>
    </row>
    <row r="13" spans="1:12" ht="24.6" hidden="1" customHeight="1">
      <c r="A13" s="24" t="s">
        <v>186</v>
      </c>
      <c r="B13" s="2">
        <v>44936</v>
      </c>
      <c r="C13" s="5">
        <v>0.625</v>
      </c>
      <c r="D13" s="29">
        <f t="shared" ref="D13" si="1">B13</f>
        <v>44936</v>
      </c>
      <c r="E13" s="5">
        <v>0.66388888888888886</v>
      </c>
      <c r="F13" s="29">
        <f t="shared" ref="F13" si="2">D13</f>
        <v>44936</v>
      </c>
      <c r="G13" s="5">
        <v>0.89583333333333337</v>
      </c>
      <c r="H13" s="32" t="s">
        <v>191</v>
      </c>
      <c r="I13" s="13"/>
    </row>
    <row r="14" spans="1:12" ht="24.6" hidden="1" customHeight="1">
      <c r="A14" s="7" t="s">
        <v>187</v>
      </c>
      <c r="B14" s="2">
        <v>44936</v>
      </c>
      <c r="C14" s="5">
        <v>0.95833333333333337</v>
      </c>
      <c r="D14" s="2">
        <f>B14+1</f>
        <v>44937</v>
      </c>
      <c r="E14" s="5">
        <v>0.76458333333333339</v>
      </c>
      <c r="F14" s="2">
        <f>D14+1</f>
        <v>44938</v>
      </c>
      <c r="G14" s="5">
        <v>0.57222222222222219</v>
      </c>
      <c r="H14" s="18"/>
      <c r="I14" s="13"/>
    </row>
    <row r="15" spans="1:12" ht="24.6" hidden="1" customHeight="1">
      <c r="A15" s="7" t="s">
        <v>188</v>
      </c>
      <c r="B15" s="2">
        <f>F14</f>
        <v>44938</v>
      </c>
      <c r="C15" s="5">
        <v>0.75</v>
      </c>
      <c r="D15" s="2">
        <f>B15</f>
        <v>44938</v>
      </c>
      <c r="E15" s="5">
        <v>0.90416666666666667</v>
      </c>
      <c r="F15" s="2">
        <f>D15+1</f>
        <v>44939</v>
      </c>
      <c r="G15" s="5">
        <v>0.26874999999999999</v>
      </c>
      <c r="H15" s="18"/>
      <c r="I15" s="13"/>
    </row>
    <row r="16" spans="1:12" ht="24.6" hidden="1" customHeight="1">
      <c r="A16" s="7" t="s">
        <v>189</v>
      </c>
      <c r="B16" s="29">
        <f>F15+1</f>
        <v>44940</v>
      </c>
      <c r="C16" s="5">
        <v>0.95833333333333337</v>
      </c>
      <c r="D16" s="29">
        <f>B16+1</f>
        <v>44941</v>
      </c>
      <c r="E16" s="5">
        <v>7.2916666666666671E-2</v>
      </c>
      <c r="F16" s="29">
        <f>D16</f>
        <v>44941</v>
      </c>
      <c r="G16" s="5">
        <v>0.58888888888888891</v>
      </c>
      <c r="H16" s="18"/>
      <c r="I16" s="13"/>
    </row>
    <row r="17" spans="1:12" ht="24.6" hidden="1" customHeight="1">
      <c r="A17" s="7" t="s">
        <v>190</v>
      </c>
      <c r="B17" s="29">
        <f>F16+1</f>
        <v>44942</v>
      </c>
      <c r="C17" s="5">
        <v>0.77083333333333337</v>
      </c>
      <c r="D17" s="29">
        <f t="shared" ref="D17" si="3">B17</f>
        <v>44942</v>
      </c>
      <c r="E17" s="5">
        <v>0.78472222222222221</v>
      </c>
      <c r="F17" s="29">
        <f>D17+1</f>
        <v>44943</v>
      </c>
      <c r="G17" s="5">
        <v>9.1666666666666674E-2</v>
      </c>
      <c r="H17" s="18"/>
      <c r="I17" s="13"/>
    </row>
    <row r="18" spans="1:12" ht="24.95" hidden="1" customHeight="1">
      <c r="A18" s="87" t="s">
        <v>265</v>
      </c>
      <c r="B18" s="87"/>
      <c r="C18" s="87"/>
      <c r="D18" s="87"/>
      <c r="E18" s="87"/>
      <c r="F18" s="87"/>
      <c r="G18" s="87"/>
      <c r="H18" s="87"/>
      <c r="I18" s="87"/>
    </row>
    <row r="19" spans="1:12" ht="24" hidden="1" customHeight="1">
      <c r="A19" s="14" t="s">
        <v>4</v>
      </c>
      <c r="B19" s="85" t="s">
        <v>5</v>
      </c>
      <c r="C19" s="86"/>
      <c r="D19" s="85" t="s">
        <v>6</v>
      </c>
      <c r="E19" s="86"/>
      <c r="F19" s="85" t="s">
        <v>7</v>
      </c>
      <c r="G19" s="86"/>
      <c r="H19" s="3" t="s">
        <v>8</v>
      </c>
      <c r="I19" s="3" t="s">
        <v>9</v>
      </c>
      <c r="L19" s="20" t="s">
        <v>16</v>
      </c>
    </row>
    <row r="20" spans="1:12" ht="24.6" hidden="1" customHeight="1">
      <c r="A20" s="11" t="s">
        <v>216</v>
      </c>
      <c r="B20" s="2">
        <v>44945</v>
      </c>
      <c r="C20" s="5">
        <v>0.45833333333333331</v>
      </c>
      <c r="D20" s="29">
        <f t="shared" ref="D20:D24" si="4">B20</f>
        <v>44945</v>
      </c>
      <c r="E20" s="5">
        <v>0.47847222222222219</v>
      </c>
      <c r="F20" s="29">
        <f>D20</f>
        <v>44945</v>
      </c>
      <c r="G20" s="5">
        <v>0.8125</v>
      </c>
      <c r="H20" s="32" t="s">
        <v>235</v>
      </c>
      <c r="I20" s="13"/>
    </row>
    <row r="21" spans="1:12" ht="24.6" hidden="1" customHeight="1">
      <c r="A21" s="11" t="s">
        <v>234</v>
      </c>
      <c r="B21" s="2">
        <f>F20</f>
        <v>44945</v>
      </c>
      <c r="C21" s="5">
        <v>0.875</v>
      </c>
      <c r="D21" s="2">
        <f t="shared" si="4"/>
        <v>44945</v>
      </c>
      <c r="E21" s="5">
        <v>0.91319444444444453</v>
      </c>
      <c r="F21" s="2">
        <f>D21+1</f>
        <v>44946</v>
      </c>
      <c r="G21" s="5">
        <v>0.4152777777777778</v>
      </c>
      <c r="H21" s="18"/>
      <c r="I21" s="13"/>
    </row>
    <row r="22" spans="1:12" ht="24.6" hidden="1" customHeight="1">
      <c r="A22" s="11" t="s">
        <v>201</v>
      </c>
      <c r="B22" s="29">
        <f>F21</f>
        <v>44946</v>
      </c>
      <c r="C22" s="5">
        <v>0.625</v>
      </c>
      <c r="D22" s="29">
        <f t="shared" si="4"/>
        <v>44946</v>
      </c>
      <c r="E22" s="5">
        <v>0.74305555555555547</v>
      </c>
      <c r="F22" s="29">
        <f>D22+1</f>
        <v>44947</v>
      </c>
      <c r="G22" s="5">
        <v>0.29722222222222222</v>
      </c>
      <c r="H22" s="18"/>
      <c r="I22" s="13"/>
    </row>
    <row r="23" spans="1:12" ht="24.6" hidden="1" customHeight="1">
      <c r="A23" s="11" t="s">
        <v>202</v>
      </c>
      <c r="B23" s="29">
        <f>F22</f>
        <v>44947</v>
      </c>
      <c r="C23" s="5">
        <v>0.54166666666666663</v>
      </c>
      <c r="D23" s="29">
        <f>B23</f>
        <v>44947</v>
      </c>
      <c r="E23" s="5">
        <v>0.60972222222222217</v>
      </c>
      <c r="F23" s="29">
        <f>D23</f>
        <v>44947</v>
      </c>
      <c r="G23" s="5">
        <v>0.84027777777777779</v>
      </c>
      <c r="H23" s="18"/>
      <c r="I23" s="13"/>
    </row>
    <row r="24" spans="1:12" ht="24.6" hidden="1" customHeight="1">
      <c r="A24" s="7" t="s">
        <v>203</v>
      </c>
      <c r="B24" s="2">
        <v>44949</v>
      </c>
      <c r="C24" s="5">
        <v>0.45833333333333331</v>
      </c>
      <c r="D24" s="29">
        <f t="shared" si="4"/>
        <v>44949</v>
      </c>
      <c r="E24" s="5">
        <v>0.55972222222222223</v>
      </c>
      <c r="F24" s="29">
        <f>D24+1</f>
        <v>44950</v>
      </c>
      <c r="G24" s="5">
        <v>8.1250000000000003E-2</v>
      </c>
      <c r="H24" s="18"/>
      <c r="I24" s="13"/>
    </row>
    <row r="25" spans="1:12" ht="24.6" hidden="1" customHeight="1">
      <c r="A25" s="7" t="s">
        <v>221</v>
      </c>
      <c r="B25" s="29">
        <f>F24+2</f>
        <v>44952</v>
      </c>
      <c r="C25" s="5">
        <v>0.24305555555555555</v>
      </c>
      <c r="D25" s="29">
        <f>B25</f>
        <v>44952</v>
      </c>
      <c r="E25" s="5">
        <v>0.41805555555555557</v>
      </c>
      <c r="F25" s="29">
        <f t="shared" ref="F25:F28" si="5">D25</f>
        <v>44952</v>
      </c>
      <c r="G25" s="5">
        <v>0.59375</v>
      </c>
      <c r="H25" s="18"/>
      <c r="I25" s="13"/>
    </row>
    <row r="26" spans="1:12" ht="24.6" hidden="1" customHeight="1">
      <c r="A26" s="7" t="s">
        <v>222</v>
      </c>
      <c r="B26" s="2">
        <v>44952</v>
      </c>
      <c r="C26" s="5">
        <v>0.875</v>
      </c>
      <c r="D26" s="29">
        <f>B26+1</f>
        <v>44953</v>
      </c>
      <c r="E26" s="5">
        <v>0.10833333333333334</v>
      </c>
      <c r="F26" s="29">
        <f t="shared" si="5"/>
        <v>44953</v>
      </c>
      <c r="G26" s="5">
        <v>0.49444444444444446</v>
      </c>
      <c r="H26" s="18"/>
      <c r="I26" s="13"/>
    </row>
    <row r="27" spans="1:12" ht="24.6" hidden="1" customHeight="1">
      <c r="A27" s="24" t="s">
        <v>223</v>
      </c>
      <c r="B27" s="2">
        <v>44953</v>
      </c>
      <c r="C27" s="5">
        <v>0.58333333333333337</v>
      </c>
      <c r="D27" s="2">
        <f t="shared" ref="D27:D31" si="6">B27</f>
        <v>44953</v>
      </c>
      <c r="E27" s="5">
        <v>0.71180555555555547</v>
      </c>
      <c r="F27" s="29">
        <f t="shared" si="5"/>
        <v>44953</v>
      </c>
      <c r="G27" s="5">
        <v>0.9784722222222223</v>
      </c>
      <c r="H27" s="18"/>
      <c r="I27" s="13"/>
    </row>
    <row r="28" spans="1:12" ht="24.6" hidden="1" customHeight="1">
      <c r="A28" s="7" t="s">
        <v>239</v>
      </c>
      <c r="B28" s="2">
        <v>44955</v>
      </c>
      <c r="C28" s="5">
        <v>0.54166666666666663</v>
      </c>
      <c r="D28" s="29">
        <f t="shared" si="6"/>
        <v>44955</v>
      </c>
      <c r="E28" s="5">
        <v>0.63958333333333328</v>
      </c>
      <c r="F28" s="29">
        <f t="shared" si="5"/>
        <v>44955</v>
      </c>
      <c r="G28" s="5">
        <v>0.92013888888888884</v>
      </c>
      <c r="H28" s="18"/>
      <c r="I28" s="13"/>
    </row>
    <row r="29" spans="1:12" ht="24.6" hidden="1" customHeight="1">
      <c r="A29" s="7" t="s">
        <v>240</v>
      </c>
      <c r="B29" s="2">
        <f>F28+2</f>
        <v>44957</v>
      </c>
      <c r="C29" s="5">
        <v>0.70833333333333337</v>
      </c>
      <c r="D29" s="29">
        <f>B29</f>
        <v>44957</v>
      </c>
      <c r="E29" s="5">
        <v>0.75277777777777777</v>
      </c>
      <c r="F29" s="29">
        <f>D29</f>
        <v>44957</v>
      </c>
      <c r="G29" s="5">
        <v>0.90833333333333333</v>
      </c>
      <c r="H29" s="18"/>
      <c r="I29" s="13"/>
    </row>
    <row r="30" spans="1:12" ht="24.6" hidden="1" customHeight="1">
      <c r="A30" s="7" t="s">
        <v>241</v>
      </c>
      <c r="B30" s="2">
        <v>44958</v>
      </c>
      <c r="C30" s="5">
        <v>0.47916666666666669</v>
      </c>
      <c r="D30" s="29">
        <f t="shared" si="6"/>
        <v>44958</v>
      </c>
      <c r="E30" s="5">
        <v>0.50347222222222221</v>
      </c>
      <c r="F30" s="29">
        <f>D30+1</f>
        <v>44959</v>
      </c>
      <c r="G30" s="5">
        <v>0.56458333333333333</v>
      </c>
      <c r="H30" s="18" t="s">
        <v>274</v>
      </c>
      <c r="I30" s="13"/>
    </row>
    <row r="31" spans="1:12" ht="24.6" hidden="1" customHeight="1">
      <c r="A31" s="24" t="s">
        <v>242</v>
      </c>
      <c r="B31" s="2">
        <v>44959</v>
      </c>
      <c r="C31" s="5">
        <v>0.58333333333333337</v>
      </c>
      <c r="D31" s="29">
        <f t="shared" si="6"/>
        <v>44959</v>
      </c>
      <c r="E31" s="5">
        <v>0.68194444444444446</v>
      </c>
      <c r="F31" s="29">
        <f>D31+1</f>
        <v>44960</v>
      </c>
      <c r="G31" s="5">
        <v>2.361111111111111E-2</v>
      </c>
      <c r="H31" s="18"/>
      <c r="I31" s="13"/>
    </row>
    <row r="32" spans="1:12" ht="24.6" hidden="1" customHeight="1">
      <c r="A32" s="7" t="s">
        <v>247</v>
      </c>
      <c r="B32" s="2">
        <f>F31+1</f>
        <v>44961</v>
      </c>
      <c r="C32" s="5">
        <v>0.6875</v>
      </c>
      <c r="D32" s="29">
        <f>B32</f>
        <v>44961</v>
      </c>
      <c r="E32" s="5">
        <v>0.97222222222222221</v>
      </c>
      <c r="F32" s="29">
        <f>D32+1</f>
        <v>44962</v>
      </c>
      <c r="G32" s="5">
        <v>0.67222222222222217</v>
      </c>
      <c r="H32" s="18"/>
      <c r="I32" s="13"/>
    </row>
    <row r="33" spans="1:12" ht="24.95" hidden="1" customHeight="1">
      <c r="A33" s="87" t="s">
        <v>526</v>
      </c>
      <c r="B33" s="87"/>
      <c r="C33" s="87"/>
      <c r="D33" s="87"/>
      <c r="E33" s="87"/>
      <c r="F33" s="87"/>
      <c r="G33" s="87"/>
      <c r="H33" s="87"/>
      <c r="I33" s="87"/>
    </row>
    <row r="34" spans="1:12" ht="24" hidden="1" customHeight="1">
      <c r="A34" s="14" t="s">
        <v>4</v>
      </c>
      <c r="B34" s="85" t="s">
        <v>5</v>
      </c>
      <c r="C34" s="86"/>
      <c r="D34" s="85" t="s">
        <v>6</v>
      </c>
      <c r="E34" s="86"/>
      <c r="F34" s="85" t="s">
        <v>7</v>
      </c>
      <c r="G34" s="86"/>
      <c r="H34" s="3" t="s">
        <v>8</v>
      </c>
      <c r="I34" s="3" t="s">
        <v>9</v>
      </c>
      <c r="L34" s="20" t="s">
        <v>16</v>
      </c>
    </row>
    <row r="35" spans="1:12" ht="24.6" hidden="1" customHeight="1">
      <c r="A35" s="7" t="s">
        <v>248</v>
      </c>
      <c r="B35" s="2">
        <v>44963</v>
      </c>
      <c r="C35" s="5">
        <v>0.29166666666666669</v>
      </c>
      <c r="D35" s="29">
        <f t="shared" ref="D35:D39" si="7">B35</f>
        <v>44963</v>
      </c>
      <c r="E35" s="5">
        <v>0.82500000000000007</v>
      </c>
      <c r="F35" s="29">
        <f>D35+1</f>
        <v>44964</v>
      </c>
      <c r="G35" s="5">
        <v>0.12847222222222224</v>
      </c>
      <c r="H35" s="32" t="s">
        <v>256</v>
      </c>
      <c r="I35" s="13"/>
    </row>
    <row r="36" spans="1:12" ht="24.6" hidden="1" customHeight="1">
      <c r="A36" s="24" t="s">
        <v>249</v>
      </c>
      <c r="B36" s="2">
        <v>44965</v>
      </c>
      <c r="C36" s="5">
        <v>0.70833333333333337</v>
      </c>
      <c r="D36" s="29">
        <f t="shared" si="7"/>
        <v>44965</v>
      </c>
      <c r="E36" s="5">
        <v>0.75138888888888899</v>
      </c>
      <c r="F36" s="29">
        <f>D36+1</f>
        <v>44966</v>
      </c>
      <c r="G36" s="5">
        <v>8.6805555555555566E-2</v>
      </c>
      <c r="H36" s="18"/>
      <c r="I36" s="13"/>
    </row>
    <row r="37" spans="1:12" ht="24.6" hidden="1" customHeight="1">
      <c r="A37" s="7" t="s">
        <v>255</v>
      </c>
      <c r="B37" s="2">
        <v>44966</v>
      </c>
      <c r="C37" s="5">
        <v>0.16666666666666666</v>
      </c>
      <c r="D37" s="29">
        <f t="shared" si="7"/>
        <v>44966</v>
      </c>
      <c r="E37" s="5">
        <v>0.21041666666666667</v>
      </c>
      <c r="F37" s="29">
        <f>D37</f>
        <v>44966</v>
      </c>
      <c r="G37" s="5">
        <v>0.5756944444444444</v>
      </c>
      <c r="H37" s="18"/>
      <c r="I37" s="13"/>
    </row>
    <row r="38" spans="1:12" ht="24.6" hidden="1" customHeight="1">
      <c r="A38" s="7" t="s">
        <v>260</v>
      </c>
      <c r="B38" s="27"/>
      <c r="C38" s="52"/>
      <c r="D38" s="31"/>
      <c r="E38" s="52"/>
      <c r="F38" s="31"/>
      <c r="G38" s="52"/>
      <c r="H38" s="10" t="s">
        <v>278</v>
      </c>
      <c r="I38" s="13"/>
    </row>
    <row r="39" spans="1:12" ht="24.6" hidden="1" customHeight="1">
      <c r="A39" s="7" t="s">
        <v>261</v>
      </c>
      <c r="B39" s="2">
        <v>44968</v>
      </c>
      <c r="C39" s="5">
        <v>0.45833333333333331</v>
      </c>
      <c r="D39" s="29">
        <f t="shared" si="7"/>
        <v>44968</v>
      </c>
      <c r="E39" s="5">
        <v>0.57708333333333328</v>
      </c>
      <c r="F39" s="29">
        <f>D39+1</f>
        <v>44969</v>
      </c>
      <c r="G39" s="5">
        <v>8.1250000000000003E-2</v>
      </c>
      <c r="H39" s="18"/>
      <c r="I39" s="13"/>
    </row>
    <row r="40" spans="1:12" ht="24.6" hidden="1" customHeight="1">
      <c r="A40" s="7" t="s">
        <v>262</v>
      </c>
      <c r="B40" s="2">
        <f>F39</f>
        <v>44969</v>
      </c>
      <c r="C40" s="5">
        <v>0.70833333333333337</v>
      </c>
      <c r="D40" s="29">
        <f>B40</f>
        <v>44969</v>
      </c>
      <c r="E40" s="5">
        <v>0.99861111111111101</v>
      </c>
      <c r="F40" s="29">
        <f>D40+1</f>
        <v>44970</v>
      </c>
      <c r="G40" s="5">
        <v>0.46458333333333335</v>
      </c>
      <c r="H40" s="18"/>
      <c r="I40" s="13"/>
    </row>
    <row r="41" spans="1:12" ht="24.6" hidden="1" customHeight="1">
      <c r="A41" s="24" t="s">
        <v>263</v>
      </c>
      <c r="B41" s="2">
        <v>44972</v>
      </c>
      <c r="C41" s="5">
        <v>8.6805555555555566E-2</v>
      </c>
      <c r="D41" s="2">
        <v>44973</v>
      </c>
      <c r="E41" s="5">
        <v>0.15486111111111112</v>
      </c>
      <c r="F41" s="29">
        <f t="shared" ref="F41:F46" si="8">D41</f>
        <v>44973</v>
      </c>
      <c r="G41" s="5">
        <v>0.49791666666666662</v>
      </c>
      <c r="H41" s="10" t="s">
        <v>291</v>
      </c>
      <c r="I41" s="13"/>
    </row>
    <row r="42" spans="1:12" ht="24.6" hidden="1" customHeight="1">
      <c r="A42" s="7" t="s">
        <v>281</v>
      </c>
      <c r="B42" s="2">
        <f>F41</f>
        <v>44973</v>
      </c>
      <c r="C42" s="5">
        <v>0.60416666666666663</v>
      </c>
      <c r="D42" s="29">
        <f>B42</f>
        <v>44973</v>
      </c>
      <c r="E42" s="5">
        <v>0.65138888888888891</v>
      </c>
      <c r="F42" s="29">
        <f t="shared" si="8"/>
        <v>44973</v>
      </c>
      <c r="G42" s="5">
        <v>0.94444444444444453</v>
      </c>
      <c r="H42" s="10"/>
      <c r="I42" s="13"/>
    </row>
    <row r="43" spans="1:12" ht="24.6" hidden="1" customHeight="1">
      <c r="A43" s="7" t="s">
        <v>282</v>
      </c>
      <c r="B43" s="2">
        <f>F42+2</f>
        <v>44975</v>
      </c>
      <c r="C43" s="5">
        <v>0.79166666666666663</v>
      </c>
      <c r="D43" s="29">
        <f>B43</f>
        <v>44975</v>
      </c>
      <c r="E43" s="5">
        <v>0.99791666666666667</v>
      </c>
      <c r="F43" s="29">
        <f>D43+1</f>
        <v>44976</v>
      </c>
      <c r="G43" s="5">
        <v>0.59375</v>
      </c>
      <c r="H43" s="18"/>
      <c r="I43" s="13"/>
    </row>
    <row r="44" spans="1:12" ht="24.6" hidden="1" customHeight="1">
      <c r="A44" s="7" t="s">
        <v>283</v>
      </c>
      <c r="B44" s="2">
        <v>44977</v>
      </c>
      <c r="C44" s="5">
        <v>0.20833333333333334</v>
      </c>
      <c r="D44" s="29">
        <f>B44</f>
        <v>44977</v>
      </c>
      <c r="E44" s="5">
        <v>0.33749999999999997</v>
      </c>
      <c r="F44" s="29">
        <f t="shared" si="8"/>
        <v>44977</v>
      </c>
      <c r="G44" s="5">
        <v>0.60555555555555551</v>
      </c>
      <c r="H44" s="18"/>
      <c r="I44" s="13"/>
    </row>
    <row r="45" spans="1:12" ht="24.6" hidden="1" customHeight="1">
      <c r="A45" s="24" t="s">
        <v>284</v>
      </c>
      <c r="B45" s="2">
        <v>44979</v>
      </c>
      <c r="C45" s="5">
        <v>0.52500000000000002</v>
      </c>
      <c r="D45" s="29">
        <f>B45+1</f>
        <v>44980</v>
      </c>
      <c r="E45" s="5">
        <v>5.6944444444444443E-2</v>
      </c>
      <c r="F45" s="29">
        <f t="shared" si="8"/>
        <v>44980</v>
      </c>
      <c r="G45" s="5">
        <v>0.29722222222222222</v>
      </c>
      <c r="H45" s="10" t="s">
        <v>315</v>
      </c>
      <c r="I45" s="13"/>
    </row>
    <row r="46" spans="1:12" ht="24.6" hidden="1" customHeight="1">
      <c r="A46" s="7" t="s">
        <v>297</v>
      </c>
      <c r="B46" s="2">
        <f>F45</f>
        <v>44980</v>
      </c>
      <c r="C46" s="5">
        <v>0.33333333333333331</v>
      </c>
      <c r="D46" s="29">
        <f>B46+1</f>
        <v>44981</v>
      </c>
      <c r="E46" s="5">
        <v>8.6111111111111124E-2</v>
      </c>
      <c r="F46" s="29">
        <f t="shared" si="8"/>
        <v>44981</v>
      </c>
      <c r="G46" s="5">
        <v>0.61597222222222225</v>
      </c>
      <c r="H46" s="10" t="s">
        <v>319</v>
      </c>
      <c r="I46" s="13"/>
    </row>
    <row r="47" spans="1:12" ht="24.6" hidden="1" customHeight="1">
      <c r="A47" s="7" t="s">
        <v>298</v>
      </c>
      <c r="B47" s="2">
        <f>F46+2</f>
        <v>44983</v>
      </c>
      <c r="C47" s="5">
        <v>0.45833333333333331</v>
      </c>
      <c r="D47" s="29">
        <f>B47</f>
        <v>44983</v>
      </c>
      <c r="E47" s="5">
        <v>0.57291666666666663</v>
      </c>
      <c r="F47" s="29">
        <f>D47+1</f>
        <v>44984</v>
      </c>
      <c r="G47" s="53">
        <v>7.7083333333333337E-2</v>
      </c>
      <c r="H47" s="10"/>
      <c r="I47" s="13"/>
    </row>
    <row r="48" spans="1:12" ht="24.6" hidden="1" customHeight="1">
      <c r="A48" s="7" t="s">
        <v>301</v>
      </c>
      <c r="B48" s="2">
        <v>44984</v>
      </c>
      <c r="C48" s="5">
        <v>0.70833333333333337</v>
      </c>
      <c r="D48" s="29">
        <f t="shared" ref="D48" si="9">B48</f>
        <v>44984</v>
      </c>
      <c r="E48" s="5">
        <v>0.7895833333333333</v>
      </c>
      <c r="F48" s="29">
        <f>D48+1</f>
        <v>44985</v>
      </c>
      <c r="G48" s="5">
        <v>4.1666666666666666E-3</v>
      </c>
      <c r="H48" s="18"/>
      <c r="I48" s="13"/>
    </row>
    <row r="49" spans="1:9" ht="24.6" hidden="1" customHeight="1">
      <c r="A49" s="24" t="s">
        <v>302</v>
      </c>
      <c r="B49" s="2">
        <v>44986</v>
      </c>
      <c r="C49" s="5">
        <v>0.70833333333333337</v>
      </c>
      <c r="D49" s="29">
        <f>B49</f>
        <v>44986</v>
      </c>
      <c r="E49" s="5">
        <v>0.76041666666666663</v>
      </c>
      <c r="F49" s="58">
        <f>D49+1</f>
        <v>44987</v>
      </c>
      <c r="G49" s="5">
        <v>8.7500000000000008E-2</v>
      </c>
      <c r="H49" s="18"/>
      <c r="I49" s="13"/>
    </row>
    <row r="50" spans="1:9" ht="24.6" hidden="1" customHeight="1">
      <c r="A50" s="7" t="s">
        <v>323</v>
      </c>
      <c r="B50" s="2">
        <f>F49</f>
        <v>44987</v>
      </c>
      <c r="C50" s="5">
        <v>0.16666666666666666</v>
      </c>
      <c r="D50" s="29">
        <f>B50</f>
        <v>44987</v>
      </c>
      <c r="E50" s="5">
        <v>0.19375000000000001</v>
      </c>
      <c r="F50" s="29">
        <f>D50</f>
        <v>44987</v>
      </c>
      <c r="G50" s="5">
        <v>0.62361111111111112</v>
      </c>
      <c r="H50" s="18"/>
      <c r="I50" s="13"/>
    </row>
    <row r="51" spans="1:9" ht="24.6" hidden="1" customHeight="1">
      <c r="A51" s="24" t="s">
        <v>324</v>
      </c>
      <c r="B51" s="27"/>
      <c r="C51" s="28"/>
      <c r="D51" s="31"/>
      <c r="E51" s="28"/>
      <c r="F51" s="31"/>
      <c r="G51" s="28"/>
      <c r="H51" s="10" t="s">
        <v>278</v>
      </c>
      <c r="I51" s="13"/>
    </row>
    <row r="52" spans="1:9" ht="24.6" hidden="1" customHeight="1">
      <c r="A52" s="7" t="s">
        <v>320</v>
      </c>
      <c r="B52" s="2">
        <v>44989</v>
      </c>
      <c r="C52" s="5">
        <v>0.375</v>
      </c>
      <c r="D52" s="29">
        <f t="shared" ref="D52:D56" si="10">B52</f>
        <v>44989</v>
      </c>
      <c r="E52" s="5">
        <v>0.87430555555555556</v>
      </c>
      <c r="F52" s="29">
        <f>D52+1</f>
        <v>44990</v>
      </c>
      <c r="G52" s="5">
        <v>0.60625000000000007</v>
      </c>
      <c r="H52" s="18" t="s">
        <v>350</v>
      </c>
      <c r="I52" s="13"/>
    </row>
    <row r="53" spans="1:9" ht="24.6" hidden="1" customHeight="1">
      <c r="A53" s="7" t="s">
        <v>321</v>
      </c>
      <c r="B53" s="2">
        <f>F52+1</f>
        <v>44991</v>
      </c>
      <c r="C53" s="5">
        <v>0.13541666666666666</v>
      </c>
      <c r="D53" s="29">
        <f t="shared" si="10"/>
        <v>44991</v>
      </c>
      <c r="E53" s="5">
        <v>0.60972222222222217</v>
      </c>
      <c r="F53" s="29">
        <f>D53</f>
        <v>44991</v>
      </c>
      <c r="G53" s="5">
        <v>0.8833333333333333</v>
      </c>
      <c r="H53" s="18"/>
      <c r="I53" s="13"/>
    </row>
    <row r="54" spans="1:9" ht="24.6" hidden="1" customHeight="1">
      <c r="A54" s="24" t="s">
        <v>322</v>
      </c>
      <c r="B54" s="2">
        <v>44993</v>
      </c>
      <c r="C54" s="5">
        <v>0.5625</v>
      </c>
      <c r="D54" s="29">
        <f t="shared" si="10"/>
        <v>44993</v>
      </c>
      <c r="E54" s="5">
        <v>0.61875000000000002</v>
      </c>
      <c r="F54" s="29">
        <f>D54+1</f>
        <v>44994</v>
      </c>
      <c r="G54" s="5">
        <v>2.4999999999999998E-2</v>
      </c>
      <c r="H54" s="18"/>
      <c r="I54" s="13"/>
    </row>
    <row r="55" spans="1:9" ht="24.6" hidden="1" customHeight="1">
      <c r="A55" s="7" t="s">
        <v>338</v>
      </c>
      <c r="B55" s="2">
        <f>F54</f>
        <v>44994</v>
      </c>
      <c r="C55" s="5">
        <v>0.10416666666666667</v>
      </c>
      <c r="D55" s="29">
        <f t="shared" si="10"/>
        <v>44994</v>
      </c>
      <c r="E55" s="5">
        <v>0.13680555555555554</v>
      </c>
      <c r="F55" s="29">
        <f>D55</f>
        <v>44994</v>
      </c>
      <c r="G55" s="5">
        <v>0.63055555555555554</v>
      </c>
      <c r="H55" s="18"/>
      <c r="I55" s="13"/>
    </row>
    <row r="56" spans="1:9" ht="24.6" hidden="1" customHeight="1">
      <c r="A56" s="24" t="s">
        <v>339</v>
      </c>
      <c r="B56" s="2">
        <f>F55</f>
        <v>44994</v>
      </c>
      <c r="C56" s="5">
        <v>0.85416666666666663</v>
      </c>
      <c r="D56" s="29">
        <f t="shared" si="10"/>
        <v>44994</v>
      </c>
      <c r="E56" s="5">
        <v>0.95000000000000007</v>
      </c>
      <c r="F56" s="29">
        <f>D56+1</f>
        <v>44995</v>
      </c>
      <c r="G56" s="5">
        <v>0.25</v>
      </c>
      <c r="H56" s="18"/>
      <c r="I56" s="13"/>
    </row>
    <row r="57" spans="1:9" ht="24.6" hidden="1" customHeight="1">
      <c r="A57" s="7" t="s">
        <v>340</v>
      </c>
      <c r="B57" s="2">
        <f>F56+2</f>
        <v>44997</v>
      </c>
      <c r="C57" s="5">
        <v>4.1666666666666664E-2</v>
      </c>
      <c r="D57" s="29">
        <f>B57</f>
        <v>44997</v>
      </c>
      <c r="E57" s="5">
        <v>0.13333333333333333</v>
      </c>
      <c r="F57" s="29">
        <f>D57</f>
        <v>44997</v>
      </c>
      <c r="G57" s="5">
        <v>0.77500000000000002</v>
      </c>
      <c r="H57" s="18"/>
      <c r="I57" s="13"/>
    </row>
    <row r="58" spans="1:9" ht="24.6" hidden="1" customHeight="1">
      <c r="A58" s="7" t="s">
        <v>341</v>
      </c>
      <c r="B58" s="2">
        <f>F57+1</f>
        <v>44998</v>
      </c>
      <c r="C58" s="5">
        <v>0.40972222222222227</v>
      </c>
      <c r="D58" s="29">
        <f>B58</f>
        <v>44998</v>
      </c>
      <c r="E58" s="5">
        <v>0.6020833333333333</v>
      </c>
      <c r="F58" s="29">
        <f>D58</f>
        <v>44998</v>
      </c>
      <c r="G58" s="5">
        <v>0.87916666666666676</v>
      </c>
      <c r="H58" s="18"/>
      <c r="I58" s="13"/>
    </row>
    <row r="59" spans="1:9" ht="24.6" hidden="1" customHeight="1">
      <c r="A59" s="24" t="s">
        <v>342</v>
      </c>
      <c r="B59" s="2">
        <v>45000</v>
      </c>
      <c r="C59" s="5">
        <v>0.54166666666666663</v>
      </c>
      <c r="D59" s="29">
        <f t="shared" ref="D59:D63" si="11">B59</f>
        <v>45000</v>
      </c>
      <c r="E59" s="5">
        <v>0.65</v>
      </c>
      <c r="F59" s="29">
        <f>D59+1</f>
        <v>45001</v>
      </c>
      <c r="G59" s="5">
        <v>7.013888888888889E-2</v>
      </c>
      <c r="H59" s="18"/>
      <c r="I59" s="13"/>
    </row>
    <row r="60" spans="1:9" ht="24.6" hidden="1" customHeight="1">
      <c r="A60" s="7" t="s">
        <v>354</v>
      </c>
      <c r="B60" s="2">
        <f>F59</f>
        <v>45001</v>
      </c>
      <c r="C60" s="5">
        <v>0.1875</v>
      </c>
      <c r="D60" s="29">
        <f>B60</f>
        <v>45001</v>
      </c>
      <c r="E60" s="5">
        <v>0.21388888888888891</v>
      </c>
      <c r="F60" s="29">
        <f>D60</f>
        <v>45001</v>
      </c>
      <c r="G60" s="5">
        <v>0.55138888888888882</v>
      </c>
      <c r="H60" s="18"/>
      <c r="I60" s="13"/>
    </row>
    <row r="61" spans="1:9" ht="24.6" hidden="1" customHeight="1">
      <c r="A61" s="24" t="s">
        <v>355</v>
      </c>
      <c r="B61" s="27"/>
      <c r="C61" s="28"/>
      <c r="D61" s="31"/>
      <c r="E61" s="28"/>
      <c r="F61" s="31"/>
      <c r="G61" s="28"/>
      <c r="H61" s="10" t="s">
        <v>278</v>
      </c>
      <c r="I61" s="13"/>
    </row>
    <row r="62" spans="1:9" ht="24.6" hidden="1" customHeight="1">
      <c r="A62" s="7" t="s">
        <v>356</v>
      </c>
      <c r="B62" s="2">
        <v>45003</v>
      </c>
      <c r="C62" s="5">
        <v>0.29166666666666669</v>
      </c>
      <c r="D62" s="29">
        <f t="shared" si="11"/>
        <v>45003</v>
      </c>
      <c r="E62" s="5">
        <v>0.43472222222222223</v>
      </c>
      <c r="F62" s="29">
        <f>D62</f>
        <v>45003</v>
      </c>
      <c r="G62" s="5">
        <v>0.86458333333333337</v>
      </c>
      <c r="H62" s="18"/>
      <c r="I62" s="13"/>
    </row>
    <row r="63" spans="1:9" ht="24.6" hidden="1" customHeight="1">
      <c r="A63" s="7" t="s">
        <v>357</v>
      </c>
      <c r="B63" s="2">
        <f>F62+1</f>
        <v>45004</v>
      </c>
      <c r="C63" s="35">
        <v>0.54166666666666663</v>
      </c>
      <c r="D63" s="29">
        <f t="shared" si="11"/>
        <v>45004</v>
      </c>
      <c r="E63" s="35">
        <v>0.87152777777777779</v>
      </c>
      <c r="F63" s="29">
        <f>D63+1</f>
        <v>45005</v>
      </c>
      <c r="G63" s="35">
        <v>0.13055555555555556</v>
      </c>
      <c r="H63" s="18"/>
      <c r="I63" s="13"/>
    </row>
    <row r="64" spans="1:9" ht="24.6" hidden="1" customHeight="1">
      <c r="A64" s="24" t="s">
        <v>358</v>
      </c>
      <c r="B64" s="2">
        <f>F63+2</f>
        <v>45007</v>
      </c>
      <c r="C64" s="35">
        <v>0.95833333333333337</v>
      </c>
      <c r="D64" s="29">
        <f>B64+1</f>
        <v>45008</v>
      </c>
      <c r="E64" s="35">
        <v>0.23958333333333334</v>
      </c>
      <c r="F64" s="29">
        <f>D64</f>
        <v>45008</v>
      </c>
      <c r="G64" s="35">
        <v>0.57986111111111105</v>
      </c>
      <c r="H64" s="10" t="s">
        <v>395</v>
      </c>
      <c r="I64" s="13"/>
    </row>
    <row r="65" spans="1:12" ht="24.6" hidden="1" customHeight="1">
      <c r="A65" s="7" t="s">
        <v>373</v>
      </c>
      <c r="B65" s="2">
        <v>45008</v>
      </c>
      <c r="C65" s="35">
        <v>0.66666666666666663</v>
      </c>
      <c r="D65" s="29">
        <f>B65+1</f>
        <v>45009</v>
      </c>
      <c r="E65" s="35">
        <v>8.9583333333333334E-2</v>
      </c>
      <c r="F65" s="29">
        <f>D65</f>
        <v>45009</v>
      </c>
      <c r="G65" s="35">
        <v>0.42986111111111108</v>
      </c>
      <c r="H65" s="10" t="s">
        <v>396</v>
      </c>
      <c r="I65" s="13"/>
    </row>
    <row r="66" spans="1:12" ht="24.6" hidden="1" customHeight="1">
      <c r="A66" s="24" t="s">
        <v>374</v>
      </c>
      <c r="B66" s="27"/>
      <c r="C66" s="28"/>
      <c r="D66" s="31"/>
      <c r="E66" s="28"/>
      <c r="F66" s="31"/>
      <c r="G66" s="28"/>
      <c r="H66" s="10" t="s">
        <v>278</v>
      </c>
      <c r="I66" s="13"/>
    </row>
    <row r="67" spans="1:12" ht="24.6" hidden="1" customHeight="1">
      <c r="A67" s="7" t="s">
        <v>375</v>
      </c>
      <c r="B67" s="2">
        <v>45011</v>
      </c>
      <c r="C67" s="35">
        <v>0.20833333333333334</v>
      </c>
      <c r="D67" s="29">
        <f t="shared" ref="D67" si="12">B67</f>
        <v>45011</v>
      </c>
      <c r="E67" s="35">
        <v>0.39583333333333331</v>
      </c>
      <c r="F67" s="29">
        <f>D67</f>
        <v>45011</v>
      </c>
      <c r="G67" s="35">
        <v>0.875</v>
      </c>
      <c r="H67" s="18"/>
      <c r="I67" s="13"/>
    </row>
    <row r="68" spans="1:12" ht="24.6" hidden="1" customHeight="1">
      <c r="A68" s="7" t="s">
        <v>376</v>
      </c>
      <c r="B68" s="2">
        <f>F67+1</f>
        <v>45012</v>
      </c>
      <c r="C68" s="35">
        <v>0.45833333333333331</v>
      </c>
      <c r="D68" s="29">
        <f>B68+1</f>
        <v>45013</v>
      </c>
      <c r="E68" s="35">
        <v>0.51597222222222217</v>
      </c>
      <c r="F68" s="29">
        <f>D68</f>
        <v>45013</v>
      </c>
      <c r="G68" s="35">
        <v>0.92083333333333339</v>
      </c>
      <c r="H68" s="10" t="s">
        <v>413</v>
      </c>
      <c r="I68" s="13"/>
    </row>
    <row r="69" spans="1:12" ht="24.6" hidden="1" customHeight="1">
      <c r="A69" s="24" t="s">
        <v>377</v>
      </c>
      <c r="B69" s="2">
        <v>45015</v>
      </c>
      <c r="C69" s="35">
        <v>0.625</v>
      </c>
      <c r="D69" s="29">
        <f>B69</f>
        <v>45015</v>
      </c>
      <c r="E69" s="35">
        <v>0.90833333333333333</v>
      </c>
      <c r="F69" s="29">
        <f>D69+1</f>
        <v>45016</v>
      </c>
      <c r="G69" s="35">
        <v>0.23263888888888887</v>
      </c>
      <c r="H69" s="18"/>
      <c r="I69" s="13"/>
    </row>
    <row r="70" spans="1:12" ht="24.6" hidden="1" customHeight="1">
      <c r="A70" s="7" t="s">
        <v>397</v>
      </c>
      <c r="B70" s="2">
        <f>F69</f>
        <v>45016</v>
      </c>
      <c r="C70" s="35">
        <v>0.25</v>
      </c>
      <c r="D70" s="29">
        <f>B70</f>
        <v>45016</v>
      </c>
      <c r="E70" s="35">
        <v>0.35972222222222222</v>
      </c>
      <c r="F70" s="29">
        <f t="shared" ref="F70:F71" si="13">D70</f>
        <v>45016</v>
      </c>
      <c r="G70" s="35">
        <v>0.89027777777777783</v>
      </c>
      <c r="H70" s="18"/>
      <c r="I70" s="13"/>
      <c r="L70" s="20" t="s">
        <v>360</v>
      </c>
    </row>
    <row r="71" spans="1:12" ht="24.6" hidden="1" customHeight="1">
      <c r="A71" s="24" t="s">
        <v>398</v>
      </c>
      <c r="B71" s="2">
        <f>F70+1</f>
        <v>45017</v>
      </c>
      <c r="C71" s="35">
        <v>4.5833333333333337E-2</v>
      </c>
      <c r="D71" s="29">
        <f>B71</f>
        <v>45017</v>
      </c>
      <c r="E71" s="35">
        <v>0.71388888888888891</v>
      </c>
      <c r="F71" s="29">
        <f t="shared" si="13"/>
        <v>45017</v>
      </c>
      <c r="G71" s="35">
        <v>0.9604166666666667</v>
      </c>
      <c r="H71" s="18"/>
      <c r="I71" s="13"/>
    </row>
    <row r="72" spans="1:12" ht="24.6" hidden="1" customHeight="1">
      <c r="A72" s="7" t="s">
        <v>399</v>
      </c>
      <c r="B72" s="2">
        <v>45019</v>
      </c>
      <c r="C72" s="35">
        <v>0.625</v>
      </c>
      <c r="D72" s="29">
        <f t="shared" ref="D72" si="14">B72</f>
        <v>45019</v>
      </c>
      <c r="E72" s="35">
        <v>0.71875</v>
      </c>
      <c r="F72" s="29">
        <f>D72+1</f>
        <v>45020</v>
      </c>
      <c r="G72" s="35">
        <v>0.51666666666666672</v>
      </c>
      <c r="H72" s="10" t="s">
        <v>441</v>
      </c>
      <c r="I72" s="13"/>
    </row>
    <row r="73" spans="1:12" ht="24.6" hidden="1" customHeight="1">
      <c r="A73" s="7" t="s">
        <v>410</v>
      </c>
      <c r="B73" s="2">
        <f>F72+1</f>
        <v>45021</v>
      </c>
      <c r="C73" s="35">
        <v>0.14583333333333334</v>
      </c>
      <c r="D73" s="29">
        <f>B73</f>
        <v>45021</v>
      </c>
      <c r="E73" s="35">
        <v>0.35902777777777778</v>
      </c>
      <c r="F73" s="29">
        <f>D73</f>
        <v>45021</v>
      </c>
      <c r="G73" s="35">
        <v>0.75208333333333333</v>
      </c>
      <c r="H73" s="18"/>
      <c r="I73" s="13"/>
    </row>
    <row r="74" spans="1:12" ht="24.6" hidden="1" customHeight="1">
      <c r="A74" s="24" t="s">
        <v>411</v>
      </c>
      <c r="B74" s="2">
        <v>45023</v>
      </c>
      <c r="C74" s="35">
        <v>0.375</v>
      </c>
      <c r="D74" s="29">
        <f t="shared" ref="D74:D77" si="15">B74</f>
        <v>45023</v>
      </c>
      <c r="E74" s="35">
        <v>0.42638888888888887</v>
      </c>
      <c r="F74" s="29">
        <f>D74</f>
        <v>45023</v>
      </c>
      <c r="G74" s="35">
        <v>0.74097222222222225</v>
      </c>
      <c r="H74" s="18"/>
      <c r="I74" s="13"/>
    </row>
    <row r="75" spans="1:12" ht="24.6" hidden="1" customHeight="1">
      <c r="A75" s="7" t="s">
        <v>427</v>
      </c>
      <c r="B75" s="2">
        <f>F74</f>
        <v>45023</v>
      </c>
      <c r="C75" s="35">
        <v>0.77083333333333337</v>
      </c>
      <c r="D75" s="29">
        <f t="shared" si="15"/>
        <v>45023</v>
      </c>
      <c r="E75" s="35">
        <v>0.94791666666666663</v>
      </c>
      <c r="F75" s="29">
        <f>D75+1</f>
        <v>45024</v>
      </c>
      <c r="G75" s="35">
        <v>0.47222222222222227</v>
      </c>
      <c r="H75" s="18"/>
      <c r="I75" s="13"/>
    </row>
    <row r="76" spans="1:12" ht="24.6" hidden="1" customHeight="1">
      <c r="A76" s="24" t="s">
        <v>428</v>
      </c>
      <c r="B76" s="2">
        <f>F75</f>
        <v>45024</v>
      </c>
      <c r="C76" s="35">
        <v>0.70833333333333337</v>
      </c>
      <c r="D76" s="29">
        <f>B76+1</f>
        <v>45025</v>
      </c>
      <c r="E76" s="35">
        <v>3.125E-2</v>
      </c>
      <c r="F76" s="29">
        <f>D76</f>
        <v>45025</v>
      </c>
      <c r="G76" s="35">
        <v>0.33958333333333335</v>
      </c>
      <c r="H76" s="18"/>
      <c r="I76" s="13"/>
    </row>
    <row r="77" spans="1:12" ht="24.6" hidden="1" customHeight="1">
      <c r="A77" s="7" t="s">
        <v>429</v>
      </c>
      <c r="B77" s="2">
        <f>F76+2</f>
        <v>45027</v>
      </c>
      <c r="C77" s="35">
        <v>4.1666666666666664E-2</v>
      </c>
      <c r="D77" s="29">
        <f t="shared" si="15"/>
        <v>45027</v>
      </c>
      <c r="E77" s="35">
        <v>0.15763888888888888</v>
      </c>
      <c r="F77" s="29">
        <f>D77</f>
        <v>45027</v>
      </c>
      <c r="G77" s="35">
        <v>0.7944444444444444</v>
      </c>
      <c r="H77" s="18"/>
      <c r="I77" s="13"/>
    </row>
    <row r="78" spans="1:12" ht="24.6" hidden="1" customHeight="1">
      <c r="A78" s="7" t="s">
        <v>430</v>
      </c>
      <c r="B78" s="2">
        <v>45028</v>
      </c>
      <c r="C78" s="35">
        <v>0.39583333333333331</v>
      </c>
      <c r="D78" s="29">
        <f>B78</f>
        <v>45028</v>
      </c>
      <c r="E78" s="35">
        <v>0.4916666666666667</v>
      </c>
      <c r="F78" s="29">
        <f>D78</f>
        <v>45028</v>
      </c>
      <c r="G78" s="35">
        <v>0.85833333333333339</v>
      </c>
      <c r="H78" s="18"/>
      <c r="I78" s="13"/>
    </row>
    <row r="79" spans="1:12" ht="24.6" hidden="1" customHeight="1">
      <c r="A79" s="24" t="s">
        <v>431</v>
      </c>
      <c r="B79" s="2">
        <v>45030</v>
      </c>
      <c r="C79" s="35">
        <v>0.5</v>
      </c>
      <c r="D79" s="29">
        <f t="shared" ref="D79" si="16">B79</f>
        <v>45030</v>
      </c>
      <c r="E79" s="35">
        <v>0.5541666666666667</v>
      </c>
      <c r="F79" s="29">
        <f>D79</f>
        <v>45030</v>
      </c>
      <c r="G79" s="35">
        <v>0.80138888888888893</v>
      </c>
      <c r="H79" s="18"/>
      <c r="I79" s="13"/>
    </row>
    <row r="80" spans="1:12" ht="24.6" hidden="1" customHeight="1">
      <c r="A80" s="7" t="s">
        <v>449</v>
      </c>
      <c r="B80" s="2">
        <f>F79</f>
        <v>45030</v>
      </c>
      <c r="C80" s="35">
        <v>0.82986111111111116</v>
      </c>
      <c r="D80" s="29">
        <f>B80+1</f>
        <v>45031</v>
      </c>
      <c r="E80" s="35">
        <v>2.7777777777777776E-2</v>
      </c>
      <c r="F80" s="29">
        <f>D80</f>
        <v>45031</v>
      </c>
      <c r="G80" s="35">
        <v>0.56736111111111109</v>
      </c>
      <c r="H80" s="18"/>
      <c r="I80" s="13"/>
    </row>
    <row r="81" spans="1:9" ht="24.6" hidden="1" customHeight="1">
      <c r="A81" s="24" t="s">
        <v>450</v>
      </c>
      <c r="B81" s="2">
        <f>F80</f>
        <v>45031</v>
      </c>
      <c r="C81" s="35">
        <v>0.79166666666666663</v>
      </c>
      <c r="D81" s="29">
        <f>B81+1</f>
        <v>45032</v>
      </c>
      <c r="E81" s="35">
        <v>1.2499999999999999E-2</v>
      </c>
      <c r="F81" s="2">
        <v>45032</v>
      </c>
      <c r="G81" s="35">
        <v>0.25416666666666665</v>
      </c>
      <c r="H81" s="18"/>
      <c r="I81" s="13"/>
    </row>
    <row r="82" spans="1:9" ht="24.6" hidden="1" customHeight="1">
      <c r="A82" s="7" t="s">
        <v>451</v>
      </c>
      <c r="B82" s="2">
        <f>F81+1</f>
        <v>45033</v>
      </c>
      <c r="C82" s="35">
        <v>0.95833333333333337</v>
      </c>
      <c r="D82" s="29">
        <f>B82+1</f>
        <v>45034</v>
      </c>
      <c r="E82" s="35">
        <v>0.12638888888888888</v>
      </c>
      <c r="F82" s="29">
        <f>D82</f>
        <v>45034</v>
      </c>
      <c r="G82" s="35">
        <v>0.69166666666666676</v>
      </c>
      <c r="H82" s="18"/>
      <c r="I82" s="13"/>
    </row>
    <row r="83" spans="1:9" ht="24.6" hidden="1" customHeight="1">
      <c r="A83" s="7" t="s">
        <v>452</v>
      </c>
      <c r="B83" s="2">
        <f>F82+1</f>
        <v>45035</v>
      </c>
      <c r="C83" s="35">
        <v>0.375</v>
      </c>
      <c r="D83" s="29">
        <f t="shared" ref="D83:D86" si="17">B83</f>
        <v>45035</v>
      </c>
      <c r="E83" s="35">
        <v>0.4694444444444445</v>
      </c>
      <c r="F83" s="29">
        <f>D83</f>
        <v>45035</v>
      </c>
      <c r="G83" s="35">
        <v>0.77638888888888891</v>
      </c>
      <c r="H83" s="55" t="s">
        <v>485</v>
      </c>
      <c r="I83" s="13"/>
    </row>
    <row r="84" spans="1:9" ht="24.6" hidden="1" customHeight="1">
      <c r="A84" s="7" t="s">
        <v>465</v>
      </c>
      <c r="B84" s="2">
        <v>45039</v>
      </c>
      <c r="C84" s="35">
        <v>0.125</v>
      </c>
      <c r="D84" s="29">
        <f t="shared" si="17"/>
        <v>45039</v>
      </c>
      <c r="E84" s="35">
        <v>0.39861111111111108</v>
      </c>
      <c r="F84" s="29">
        <f>D84</f>
        <v>45039</v>
      </c>
      <c r="G84" s="35">
        <v>0.78263888888888899</v>
      </c>
      <c r="H84" s="18"/>
      <c r="I84" s="13"/>
    </row>
    <row r="85" spans="1:9" ht="24.6" hidden="1" customHeight="1">
      <c r="A85" s="24" t="s">
        <v>453</v>
      </c>
      <c r="B85" s="2">
        <f>F84</f>
        <v>45039</v>
      </c>
      <c r="C85" s="35">
        <v>0.8125</v>
      </c>
      <c r="D85" s="29">
        <f>B85+1</f>
        <v>45040</v>
      </c>
      <c r="E85" s="35">
        <v>2.013888888888889E-2</v>
      </c>
      <c r="F85" s="29">
        <f>D85</f>
        <v>45040</v>
      </c>
      <c r="G85" s="35">
        <v>0.23958333333333334</v>
      </c>
      <c r="H85" s="18"/>
      <c r="I85" s="13"/>
    </row>
    <row r="86" spans="1:9" ht="24.6" hidden="1" customHeight="1">
      <c r="A86" s="24" t="s">
        <v>466</v>
      </c>
      <c r="B86" s="2">
        <f>F85</f>
        <v>45040</v>
      </c>
      <c r="C86" s="35">
        <v>0.41666666666666669</v>
      </c>
      <c r="D86" s="29">
        <f t="shared" si="17"/>
        <v>45040</v>
      </c>
      <c r="E86" s="35">
        <v>0.5756944444444444</v>
      </c>
      <c r="F86" s="29">
        <f>D86</f>
        <v>45040</v>
      </c>
      <c r="G86" s="35">
        <v>0.90833333333333333</v>
      </c>
      <c r="H86" s="18"/>
      <c r="I86" s="13"/>
    </row>
    <row r="87" spans="1:9" ht="24.6" hidden="1" customHeight="1">
      <c r="A87" s="7" t="s">
        <v>467</v>
      </c>
      <c r="B87" s="2">
        <v>45042</v>
      </c>
      <c r="C87" s="5">
        <v>0.625</v>
      </c>
      <c r="D87" s="29">
        <f>B87</f>
        <v>45042</v>
      </c>
      <c r="E87" s="5">
        <v>0.72916666666666663</v>
      </c>
      <c r="F87" s="29">
        <v>45043</v>
      </c>
      <c r="G87" s="5">
        <v>0.19791666666666666</v>
      </c>
      <c r="H87" s="18"/>
      <c r="I87" s="13"/>
    </row>
    <row r="88" spans="1:9" ht="24.6" hidden="1" customHeight="1">
      <c r="A88" s="7" t="s">
        <v>468</v>
      </c>
      <c r="B88" s="2">
        <v>45043</v>
      </c>
      <c r="C88" s="5">
        <v>0.77083333333333337</v>
      </c>
      <c r="D88" s="29">
        <f>B88+1</f>
        <v>45044</v>
      </c>
      <c r="E88" s="5">
        <v>0.58333333333333337</v>
      </c>
      <c r="F88" s="29">
        <v>45044</v>
      </c>
      <c r="G88" s="5">
        <v>0.91666666666666663</v>
      </c>
      <c r="H88" s="18"/>
      <c r="I88" s="13"/>
    </row>
    <row r="89" spans="1:9" ht="24.6" hidden="1" customHeight="1">
      <c r="A89" s="7" t="s">
        <v>479</v>
      </c>
      <c r="B89" s="2">
        <v>45046</v>
      </c>
      <c r="C89" s="5">
        <v>0.58333333333333337</v>
      </c>
      <c r="D89" s="29">
        <v>45046</v>
      </c>
      <c r="E89" s="5">
        <v>0.79583333333333339</v>
      </c>
      <c r="F89" s="29">
        <f>D89+1</f>
        <v>45047</v>
      </c>
      <c r="G89" s="5">
        <v>4.5138888888888888E-2</v>
      </c>
      <c r="H89" s="18" t="s">
        <v>496</v>
      </c>
      <c r="I89" s="13"/>
    </row>
    <row r="90" spans="1:9" ht="24.6" hidden="1" customHeight="1">
      <c r="A90" s="24" t="s">
        <v>489</v>
      </c>
      <c r="B90" s="2">
        <f>F89</f>
        <v>45047</v>
      </c>
      <c r="C90" s="5">
        <v>0.25</v>
      </c>
      <c r="D90" s="29">
        <f>B90</f>
        <v>45047</v>
      </c>
      <c r="E90" s="5">
        <v>0.43611111111111112</v>
      </c>
      <c r="F90" s="29">
        <v>45047</v>
      </c>
      <c r="G90" s="5">
        <v>0.71666666666666667</v>
      </c>
      <c r="H90" s="18"/>
      <c r="I90" s="13"/>
    </row>
    <row r="91" spans="1:9" ht="24.6" hidden="1" customHeight="1">
      <c r="A91" s="24" t="s">
        <v>471</v>
      </c>
      <c r="B91" s="2">
        <f>F90+1</f>
        <v>45048</v>
      </c>
      <c r="C91" s="5">
        <v>4.1666666666666664E-2</v>
      </c>
      <c r="D91" s="29">
        <f>B91</f>
        <v>45048</v>
      </c>
      <c r="E91" s="5">
        <v>0.16319444444444445</v>
      </c>
      <c r="F91" s="29">
        <f>D91</f>
        <v>45048</v>
      </c>
      <c r="G91" s="5">
        <v>0.57500000000000007</v>
      </c>
      <c r="H91" s="18"/>
      <c r="I91" s="13"/>
    </row>
    <row r="92" spans="1:9" ht="24.6" hidden="1" customHeight="1">
      <c r="A92" s="7" t="s">
        <v>490</v>
      </c>
      <c r="B92" s="2">
        <v>45050</v>
      </c>
      <c r="C92" s="5">
        <v>0.375</v>
      </c>
      <c r="D92" s="29">
        <f>B92</f>
        <v>45050</v>
      </c>
      <c r="E92" s="5">
        <v>0.4513888888888889</v>
      </c>
      <c r="F92" s="29">
        <v>45051</v>
      </c>
      <c r="G92" s="5">
        <v>1.6666666666666666E-2</v>
      </c>
      <c r="H92" s="18"/>
      <c r="I92" s="13"/>
    </row>
    <row r="93" spans="1:9" ht="24.6" hidden="1" customHeight="1">
      <c r="A93" s="7" t="s">
        <v>501</v>
      </c>
      <c r="B93" s="2">
        <v>45051</v>
      </c>
      <c r="C93" s="19">
        <v>0.57430555555555551</v>
      </c>
      <c r="D93" s="2">
        <v>45055</v>
      </c>
      <c r="E93" s="19">
        <v>0.41111111111111115</v>
      </c>
      <c r="F93" s="29">
        <f>D93</f>
        <v>45055</v>
      </c>
      <c r="G93" s="19">
        <v>0.6791666666666667</v>
      </c>
      <c r="H93" s="18" t="s">
        <v>534</v>
      </c>
      <c r="I93" s="13"/>
    </row>
    <row r="94" spans="1:9" ht="24.6" hidden="1" customHeight="1">
      <c r="A94" s="24" t="s">
        <v>502</v>
      </c>
      <c r="B94" s="2">
        <f>F93+2</f>
        <v>45057</v>
      </c>
      <c r="C94" s="19">
        <v>0.41666666666666669</v>
      </c>
      <c r="D94" s="29">
        <f t="shared" ref="D94:D101" si="18">B94</f>
        <v>45057</v>
      </c>
      <c r="E94" s="19">
        <v>0.65972222222222221</v>
      </c>
      <c r="F94" s="29">
        <f>D94</f>
        <v>45057</v>
      </c>
      <c r="G94" s="19">
        <v>0.9555555555555556</v>
      </c>
      <c r="H94" s="18"/>
      <c r="I94" s="13"/>
    </row>
    <row r="95" spans="1:9" ht="24.6" hidden="1" customHeight="1">
      <c r="A95" s="7" t="s">
        <v>503</v>
      </c>
      <c r="B95" s="2">
        <f>F94+1</f>
        <v>45058</v>
      </c>
      <c r="C95" s="19">
        <v>0</v>
      </c>
      <c r="D95" s="58">
        <f>B95</f>
        <v>45058</v>
      </c>
      <c r="E95" s="19">
        <v>6.1111111111111116E-2</v>
      </c>
      <c r="F95" s="29">
        <f>D95</f>
        <v>45058</v>
      </c>
      <c r="G95" s="19">
        <v>0.23194444444444443</v>
      </c>
      <c r="H95" s="18"/>
      <c r="I95" s="13"/>
    </row>
    <row r="96" spans="1:9" ht="24.6" hidden="1" customHeight="1">
      <c r="A96" s="24" t="s">
        <v>504</v>
      </c>
      <c r="B96" s="2">
        <f>F95</f>
        <v>45058</v>
      </c>
      <c r="C96" s="19">
        <v>0.41666666666666669</v>
      </c>
      <c r="D96" s="29">
        <f t="shared" si="18"/>
        <v>45058</v>
      </c>
      <c r="E96" s="19">
        <v>0.81527777777777777</v>
      </c>
      <c r="F96" s="29">
        <f>D96+1</f>
        <v>45059</v>
      </c>
      <c r="G96" s="19">
        <v>0.15416666666666667</v>
      </c>
      <c r="H96" s="18"/>
      <c r="I96" s="13"/>
    </row>
    <row r="97" spans="1:12" ht="24.6" hidden="1" customHeight="1">
      <c r="A97" s="7" t="s">
        <v>505</v>
      </c>
      <c r="B97" s="2">
        <f>F96+1</f>
        <v>45060</v>
      </c>
      <c r="C97" s="19">
        <v>0.77638888888888891</v>
      </c>
      <c r="D97" s="29">
        <f>B97+1</f>
        <v>45061</v>
      </c>
      <c r="E97" s="19">
        <v>0.47638888888888892</v>
      </c>
      <c r="F97" s="29">
        <f>D97+1</f>
        <v>45062</v>
      </c>
      <c r="G97" s="19">
        <v>2.4999999999999998E-2</v>
      </c>
      <c r="H97" s="18" t="s">
        <v>551</v>
      </c>
      <c r="I97" s="13"/>
    </row>
    <row r="98" spans="1:12" ht="24.95" hidden="1" customHeight="1">
      <c r="A98" s="87" t="s">
        <v>590</v>
      </c>
      <c r="B98" s="87"/>
      <c r="C98" s="87"/>
      <c r="D98" s="87"/>
      <c r="E98" s="87"/>
      <c r="F98" s="87"/>
      <c r="G98" s="87"/>
      <c r="H98" s="87"/>
      <c r="I98" s="87"/>
    </row>
    <row r="99" spans="1:12" ht="24" hidden="1" customHeight="1">
      <c r="A99" s="14" t="s">
        <v>4</v>
      </c>
      <c r="B99" s="85" t="s">
        <v>5</v>
      </c>
      <c r="C99" s="86"/>
      <c r="D99" s="85" t="s">
        <v>6</v>
      </c>
      <c r="E99" s="86"/>
      <c r="F99" s="85" t="s">
        <v>7</v>
      </c>
      <c r="G99" s="86"/>
      <c r="H99" s="3" t="s">
        <v>8</v>
      </c>
      <c r="I99" s="3" t="s">
        <v>9</v>
      </c>
      <c r="L99" s="20" t="s">
        <v>16</v>
      </c>
    </row>
    <row r="100" spans="1:12" ht="24.6" hidden="1" customHeight="1">
      <c r="A100" s="46" t="s">
        <v>537</v>
      </c>
      <c r="B100" s="2">
        <v>45063</v>
      </c>
      <c r="C100" s="35">
        <v>0.76874999999999993</v>
      </c>
      <c r="D100" s="29">
        <f>B100+1</f>
        <v>45064</v>
      </c>
      <c r="E100" s="35">
        <v>0.41250000000000003</v>
      </c>
      <c r="F100" s="29">
        <f>D100</f>
        <v>45064</v>
      </c>
      <c r="G100" s="35">
        <v>0.79791666666666661</v>
      </c>
      <c r="H100" s="18" t="s">
        <v>544</v>
      </c>
      <c r="I100" s="13"/>
    </row>
    <row r="101" spans="1:12" ht="24.6" hidden="1" customHeight="1">
      <c r="A101" s="65" t="s">
        <v>519</v>
      </c>
      <c r="B101" s="2">
        <f>F100+1</f>
        <v>45065</v>
      </c>
      <c r="C101" s="35">
        <v>0.22916666666666666</v>
      </c>
      <c r="D101" s="29">
        <f t="shared" si="18"/>
        <v>45065</v>
      </c>
      <c r="E101" s="35">
        <v>0.26041666666666669</v>
      </c>
      <c r="F101" s="29">
        <f>D101</f>
        <v>45065</v>
      </c>
      <c r="G101" s="35">
        <v>0.66388888888888886</v>
      </c>
      <c r="H101" s="18"/>
      <c r="I101" s="13"/>
    </row>
    <row r="102" spans="1:12" ht="24.6" hidden="1" customHeight="1">
      <c r="A102" s="46" t="s">
        <v>520</v>
      </c>
      <c r="B102" s="2">
        <f>F101</f>
        <v>45065</v>
      </c>
      <c r="C102" s="35">
        <v>0.70833333333333337</v>
      </c>
      <c r="D102" s="29">
        <f t="shared" ref="D102" si="19">B102</f>
        <v>45065</v>
      </c>
      <c r="E102" s="35">
        <v>0.80555555555555547</v>
      </c>
      <c r="F102" s="29">
        <f>D102+1</f>
        <v>45066</v>
      </c>
      <c r="G102" s="35">
        <v>3.9583333333333331E-2</v>
      </c>
      <c r="H102" s="18"/>
      <c r="I102" s="13"/>
    </row>
    <row r="103" spans="1:12" ht="24.6" hidden="1" customHeight="1">
      <c r="A103" s="7" t="s">
        <v>539</v>
      </c>
      <c r="B103" s="2">
        <v>45067</v>
      </c>
      <c r="C103" s="35">
        <v>0.79166666666666663</v>
      </c>
      <c r="D103" s="29">
        <f>B103</f>
        <v>45067</v>
      </c>
      <c r="E103" s="35">
        <v>0.89930555555555547</v>
      </c>
      <c r="F103" s="2">
        <v>45068</v>
      </c>
      <c r="G103" s="36">
        <v>0.44097222222222227</v>
      </c>
      <c r="H103" s="18"/>
      <c r="I103" s="13"/>
    </row>
    <row r="104" spans="1:12" ht="24.6" hidden="1" customHeight="1">
      <c r="A104" s="7" t="s">
        <v>540</v>
      </c>
      <c r="B104" s="21"/>
      <c r="C104" s="67"/>
      <c r="D104" s="61"/>
      <c r="E104" s="67"/>
      <c r="F104" s="61"/>
      <c r="G104" s="67"/>
      <c r="H104" s="18" t="s">
        <v>560</v>
      </c>
      <c r="I104" s="13"/>
    </row>
    <row r="105" spans="1:12" ht="24.6" hidden="1" customHeight="1">
      <c r="A105" s="46" t="s">
        <v>541</v>
      </c>
      <c r="B105" s="2">
        <v>45070</v>
      </c>
      <c r="C105" s="35">
        <v>0.29166666666666669</v>
      </c>
      <c r="D105" s="29">
        <f>B105</f>
        <v>45070</v>
      </c>
      <c r="E105" s="35">
        <v>0.6333333333333333</v>
      </c>
      <c r="F105" s="29">
        <f>D105+1</f>
        <v>45071</v>
      </c>
      <c r="G105" s="35">
        <v>2.4999999999999998E-2</v>
      </c>
      <c r="H105" s="18"/>
      <c r="I105" s="13"/>
    </row>
    <row r="106" spans="1:12" ht="24.6" hidden="1" customHeight="1">
      <c r="A106" s="65" t="s">
        <v>542</v>
      </c>
      <c r="B106" s="2">
        <f>F105</f>
        <v>45071</v>
      </c>
      <c r="C106" s="35">
        <v>0.29166666666666669</v>
      </c>
      <c r="D106" s="29">
        <f>B106</f>
        <v>45071</v>
      </c>
      <c r="E106" s="35">
        <v>0.46319444444444446</v>
      </c>
      <c r="F106" s="29">
        <f>D106</f>
        <v>45071</v>
      </c>
      <c r="G106" s="35">
        <v>0.8881944444444444</v>
      </c>
      <c r="H106" s="18"/>
      <c r="I106" s="13"/>
    </row>
    <row r="107" spans="1:12" ht="24.6" hidden="1" customHeight="1">
      <c r="A107" s="46" t="s">
        <v>543</v>
      </c>
      <c r="B107" s="2">
        <v>45071</v>
      </c>
      <c r="C107" s="35">
        <v>0.9902777777777777</v>
      </c>
      <c r="D107" s="29">
        <f>B107+1</f>
        <v>45072</v>
      </c>
      <c r="E107" s="35">
        <v>0.13541666666666666</v>
      </c>
      <c r="F107" s="29">
        <f>D107</f>
        <v>45072</v>
      </c>
      <c r="G107" s="35">
        <v>0.29652777777777778</v>
      </c>
      <c r="H107" s="18"/>
      <c r="I107" s="13"/>
    </row>
    <row r="108" spans="1:12" ht="24.6" hidden="1" customHeight="1">
      <c r="A108" s="7" t="s">
        <v>554</v>
      </c>
      <c r="B108" s="2">
        <f>F107+1</f>
        <v>45073</v>
      </c>
      <c r="C108" s="35">
        <v>0.95833333333333337</v>
      </c>
      <c r="D108" s="29">
        <f>B108+1</f>
        <v>45074</v>
      </c>
      <c r="E108" s="35">
        <v>3.125E-2</v>
      </c>
      <c r="F108" s="29">
        <f>D108</f>
        <v>45074</v>
      </c>
      <c r="G108" s="35">
        <v>0.77986111111111101</v>
      </c>
      <c r="H108" s="18"/>
      <c r="I108" s="13"/>
    </row>
    <row r="109" spans="1:12" ht="24.6" hidden="1" customHeight="1">
      <c r="A109" s="63" t="s">
        <v>556</v>
      </c>
      <c r="B109" s="2">
        <v>45076</v>
      </c>
      <c r="C109" s="35">
        <v>0.70833333333333337</v>
      </c>
      <c r="D109" s="29">
        <f t="shared" ref="D109" si="20">B109</f>
        <v>45076</v>
      </c>
      <c r="E109" s="35">
        <v>0.83819444444444446</v>
      </c>
      <c r="F109" s="29">
        <f>D109+1</f>
        <v>45077</v>
      </c>
      <c r="G109" s="35">
        <v>0.30138888888888887</v>
      </c>
      <c r="H109" s="18"/>
      <c r="I109" s="13"/>
    </row>
    <row r="110" spans="1:12" ht="24.6" hidden="1" customHeight="1">
      <c r="A110" s="63" t="s">
        <v>557</v>
      </c>
      <c r="B110" s="2">
        <f>F109</f>
        <v>45077</v>
      </c>
      <c r="C110" s="35">
        <v>0.33333333333333331</v>
      </c>
      <c r="D110" s="29">
        <f>B110</f>
        <v>45077</v>
      </c>
      <c r="E110" s="35">
        <v>0.4909722222222222</v>
      </c>
      <c r="F110" s="29">
        <f>D110</f>
        <v>45077</v>
      </c>
      <c r="G110" s="35">
        <v>0.71388888888888891</v>
      </c>
      <c r="H110" s="18"/>
      <c r="I110" s="13"/>
    </row>
    <row r="111" spans="1:12" ht="24.6" hidden="1" customHeight="1">
      <c r="A111" s="63" t="s">
        <v>555</v>
      </c>
      <c r="B111" s="2">
        <f>F110</f>
        <v>45077</v>
      </c>
      <c r="C111" s="35">
        <v>0.91666666666666663</v>
      </c>
      <c r="D111" s="2">
        <v>45078</v>
      </c>
      <c r="E111" s="35">
        <v>0.38750000000000001</v>
      </c>
      <c r="F111" s="45">
        <f>D111</f>
        <v>45078</v>
      </c>
      <c r="G111" s="35">
        <v>0.6777777777777777</v>
      </c>
      <c r="H111" s="18"/>
      <c r="I111" s="13"/>
    </row>
    <row r="112" spans="1:12" ht="24.6" hidden="1" customHeight="1">
      <c r="A112" s="7" t="s">
        <v>576</v>
      </c>
      <c r="B112" s="2">
        <f>F111+2</f>
        <v>45080</v>
      </c>
      <c r="C112" s="35">
        <v>0.45833333333333331</v>
      </c>
      <c r="D112" s="29">
        <f>B112</f>
        <v>45080</v>
      </c>
      <c r="E112" s="35">
        <v>0.54305555555555551</v>
      </c>
      <c r="F112" s="29">
        <f>D112+1</f>
        <v>45081</v>
      </c>
      <c r="G112" s="35">
        <v>0.18402777777777779</v>
      </c>
      <c r="H112" s="18"/>
      <c r="I112" s="13"/>
    </row>
    <row r="113" spans="1:12" ht="24.95" hidden="1" customHeight="1">
      <c r="A113" s="87" t="s">
        <v>605</v>
      </c>
      <c r="B113" s="87"/>
      <c r="C113" s="87"/>
      <c r="D113" s="87"/>
      <c r="E113" s="87"/>
      <c r="F113" s="87"/>
      <c r="G113" s="87"/>
      <c r="H113" s="87"/>
      <c r="I113" s="87"/>
    </row>
    <row r="114" spans="1:12" ht="24" hidden="1" customHeight="1">
      <c r="A114" s="14" t="s">
        <v>4</v>
      </c>
      <c r="B114" s="85" t="s">
        <v>5</v>
      </c>
      <c r="C114" s="86"/>
      <c r="D114" s="85" t="s">
        <v>6</v>
      </c>
      <c r="E114" s="86"/>
      <c r="F114" s="85" t="s">
        <v>7</v>
      </c>
      <c r="G114" s="86"/>
      <c r="H114" s="3" t="s">
        <v>8</v>
      </c>
      <c r="I114" s="3" t="s">
        <v>9</v>
      </c>
      <c r="L114" s="20" t="s">
        <v>16</v>
      </c>
    </row>
    <row r="115" spans="1:12" ht="24.6" hidden="1" customHeight="1">
      <c r="A115" s="65" t="s">
        <v>603</v>
      </c>
      <c r="B115" s="2">
        <v>45081</v>
      </c>
      <c r="C115" s="35">
        <v>0.75</v>
      </c>
      <c r="D115" s="29">
        <f t="shared" ref="D115:D119" si="21">B115</f>
        <v>45081</v>
      </c>
      <c r="E115" s="35">
        <v>0.83333333333333337</v>
      </c>
      <c r="F115" s="29">
        <f>D115+1</f>
        <v>45082</v>
      </c>
      <c r="G115" s="35">
        <v>0.17222222222222225</v>
      </c>
      <c r="H115" s="18" t="s">
        <v>601</v>
      </c>
      <c r="I115" s="13"/>
    </row>
    <row r="116" spans="1:12" ht="24.6" hidden="1" customHeight="1">
      <c r="A116" s="46" t="s">
        <v>579</v>
      </c>
      <c r="B116" s="2">
        <f>F115+1</f>
        <v>45083</v>
      </c>
      <c r="C116" s="35">
        <v>0.83333333333333337</v>
      </c>
      <c r="D116" s="29">
        <f>B116</f>
        <v>45083</v>
      </c>
      <c r="E116" s="35">
        <v>0.98611111111111116</v>
      </c>
      <c r="F116" s="29">
        <f>D116+1</f>
        <v>45084</v>
      </c>
      <c r="G116" s="35">
        <v>0.21249999999999999</v>
      </c>
      <c r="H116" s="18"/>
      <c r="I116" s="13"/>
    </row>
    <row r="117" spans="1:12" ht="24.6" hidden="1" customHeight="1">
      <c r="A117" s="65" t="s">
        <v>578</v>
      </c>
      <c r="B117" s="2">
        <f>F116</f>
        <v>45084</v>
      </c>
      <c r="C117" s="35">
        <v>0.25347222222222221</v>
      </c>
      <c r="D117" s="29">
        <f t="shared" si="21"/>
        <v>45084</v>
      </c>
      <c r="E117" s="35">
        <v>0.39999999999999997</v>
      </c>
      <c r="F117" s="29">
        <f>D117</f>
        <v>45084</v>
      </c>
      <c r="G117" s="35">
        <v>0.70138888888888884</v>
      </c>
      <c r="H117" s="18"/>
      <c r="I117" s="13"/>
    </row>
    <row r="118" spans="1:12" ht="24.6" hidden="1" customHeight="1">
      <c r="A118" s="46" t="s">
        <v>577</v>
      </c>
      <c r="B118" s="2">
        <v>45084</v>
      </c>
      <c r="C118" s="35">
        <v>4.1666666666666664E-2</v>
      </c>
      <c r="D118" s="29">
        <f>B118+1</f>
        <v>45085</v>
      </c>
      <c r="E118" s="35">
        <v>0.18611111111111112</v>
      </c>
      <c r="F118" s="29">
        <f>D118</f>
        <v>45085</v>
      </c>
      <c r="G118" s="35">
        <v>0.45555555555555555</v>
      </c>
      <c r="H118" s="18"/>
      <c r="I118" s="13"/>
    </row>
    <row r="119" spans="1:12" ht="24.6" hidden="1" customHeight="1">
      <c r="A119" s="7" t="s">
        <v>602</v>
      </c>
      <c r="B119" s="2">
        <f>F118+2</f>
        <v>45087</v>
      </c>
      <c r="C119" s="35">
        <v>0.54166666666666663</v>
      </c>
      <c r="D119" s="29">
        <f t="shared" si="21"/>
        <v>45087</v>
      </c>
      <c r="E119" s="35">
        <v>0.64444444444444449</v>
      </c>
      <c r="F119" s="29">
        <f>D119+1</f>
        <v>45088</v>
      </c>
      <c r="G119" s="35">
        <v>0.1277777777777778</v>
      </c>
      <c r="H119" s="18"/>
      <c r="I119" s="13"/>
    </row>
    <row r="120" spans="1:12" ht="24.6" hidden="1" customHeight="1">
      <c r="A120" s="46" t="s">
        <v>631</v>
      </c>
      <c r="B120" s="2">
        <v>45090</v>
      </c>
      <c r="C120" s="35">
        <v>8.3333333333333329E-2</v>
      </c>
      <c r="D120" s="29">
        <f>B120</f>
        <v>45090</v>
      </c>
      <c r="E120" s="35">
        <v>0.37986111111111115</v>
      </c>
      <c r="F120" s="29">
        <f>D120</f>
        <v>45090</v>
      </c>
      <c r="G120" s="35">
        <v>0.72013888888888899</v>
      </c>
      <c r="H120" s="18" t="s">
        <v>669</v>
      </c>
      <c r="I120" s="13"/>
    </row>
    <row r="121" spans="1:12" ht="24" hidden="1" customHeight="1">
      <c r="A121" s="88" t="s">
        <v>177</v>
      </c>
      <c r="B121" s="89"/>
      <c r="C121" s="89"/>
      <c r="D121" s="89"/>
      <c r="E121" s="89"/>
      <c r="F121" s="89"/>
      <c r="G121" s="89"/>
      <c r="H121" s="89"/>
      <c r="I121" s="90"/>
    </row>
    <row r="122" spans="1:12" ht="24" hidden="1" customHeight="1">
      <c r="A122" s="14" t="s">
        <v>4</v>
      </c>
      <c r="B122" s="85" t="s">
        <v>5</v>
      </c>
      <c r="C122" s="86"/>
      <c r="D122" s="85" t="s">
        <v>6</v>
      </c>
      <c r="E122" s="86"/>
      <c r="F122" s="85" t="s">
        <v>7</v>
      </c>
      <c r="G122" s="86"/>
      <c r="H122" s="3" t="s">
        <v>8</v>
      </c>
      <c r="I122" s="3" t="s">
        <v>9</v>
      </c>
    </row>
    <row r="123" spans="1:12" ht="24.6" hidden="1" customHeight="1">
      <c r="A123" s="12" t="s">
        <v>113</v>
      </c>
      <c r="B123" s="2">
        <v>44926</v>
      </c>
      <c r="C123" s="5">
        <v>4.1666666666666666E-3</v>
      </c>
      <c r="D123" s="2">
        <v>44927</v>
      </c>
      <c r="E123" s="5">
        <v>0.125</v>
      </c>
      <c r="F123" s="2">
        <v>44927</v>
      </c>
      <c r="G123" s="5">
        <v>0.80833333333333324</v>
      </c>
      <c r="H123" s="10" t="s">
        <v>11</v>
      </c>
      <c r="I123" s="2"/>
    </row>
    <row r="124" spans="1:12" ht="24.6" hidden="1" customHeight="1">
      <c r="A124" s="12" t="s">
        <v>93</v>
      </c>
      <c r="B124" s="2">
        <v>44927</v>
      </c>
      <c r="C124" s="5">
        <v>0.89583333333333337</v>
      </c>
      <c r="D124" s="2">
        <v>44927</v>
      </c>
      <c r="E124" s="5">
        <v>0.99583333333333324</v>
      </c>
      <c r="F124" s="2">
        <v>44928</v>
      </c>
      <c r="G124" s="35">
        <v>0.32916666666666666</v>
      </c>
      <c r="H124" s="32"/>
      <c r="I124" s="2"/>
    </row>
    <row r="125" spans="1:12" ht="24.6" hidden="1" customHeight="1">
      <c r="A125" s="12" t="s">
        <v>162</v>
      </c>
      <c r="B125" s="2">
        <v>44928</v>
      </c>
      <c r="C125" s="5">
        <v>0.5</v>
      </c>
      <c r="D125" s="2">
        <v>44928</v>
      </c>
      <c r="E125" s="5">
        <v>0.7583333333333333</v>
      </c>
      <c r="F125" s="2">
        <v>44929</v>
      </c>
      <c r="G125" s="35">
        <v>0.26666666666666666</v>
      </c>
      <c r="H125" s="32"/>
      <c r="I125" s="2"/>
    </row>
    <row r="126" spans="1:12" ht="24.6" hidden="1" customHeight="1">
      <c r="A126" s="7" t="s">
        <v>95</v>
      </c>
      <c r="B126" s="2">
        <v>44930</v>
      </c>
      <c r="C126" s="36">
        <v>0.95833333333333337</v>
      </c>
      <c r="D126" s="2">
        <v>44931</v>
      </c>
      <c r="E126" s="5">
        <v>0.16666666666666666</v>
      </c>
      <c r="F126" s="2">
        <v>44931</v>
      </c>
      <c r="G126" s="5">
        <v>0.76250000000000007</v>
      </c>
      <c r="H126" s="32"/>
      <c r="I126" s="2"/>
    </row>
    <row r="127" spans="1:12" ht="24.6" hidden="1" customHeight="1">
      <c r="A127" s="7" t="s">
        <v>140</v>
      </c>
      <c r="B127" s="21"/>
      <c r="C127" s="22"/>
      <c r="D127" s="21"/>
      <c r="E127" s="22"/>
      <c r="F127" s="21"/>
      <c r="G127" s="22"/>
      <c r="H127" s="18" t="s">
        <v>38</v>
      </c>
      <c r="I127" s="2"/>
    </row>
    <row r="128" spans="1:12" ht="24.6" hidden="1" customHeight="1">
      <c r="A128" s="7" t="s">
        <v>148</v>
      </c>
      <c r="B128" s="2">
        <v>44933</v>
      </c>
      <c r="C128" s="5">
        <v>0.64583333333333337</v>
      </c>
      <c r="D128" s="2">
        <v>44933</v>
      </c>
      <c r="E128" s="5">
        <v>0.76250000000000007</v>
      </c>
      <c r="F128" s="2">
        <v>44934</v>
      </c>
      <c r="G128" s="5">
        <v>0.30416666666666664</v>
      </c>
      <c r="H128" s="32"/>
      <c r="I128" s="2"/>
    </row>
    <row r="129" spans="1:12" ht="24.6" hidden="1" customHeight="1">
      <c r="A129" s="24" t="s">
        <v>149</v>
      </c>
      <c r="B129" s="2">
        <v>44934</v>
      </c>
      <c r="C129" s="5">
        <v>0.58333333333333337</v>
      </c>
      <c r="D129" s="2">
        <v>44934</v>
      </c>
      <c r="E129" s="5">
        <v>0.70833333333333337</v>
      </c>
      <c r="F129" s="2">
        <v>44935</v>
      </c>
      <c r="G129" s="35">
        <v>0.25</v>
      </c>
      <c r="H129" s="32"/>
      <c r="I129" s="2"/>
    </row>
    <row r="130" spans="1:12" ht="24.6" hidden="1" customHeight="1">
      <c r="A130" s="24" t="s">
        <v>131</v>
      </c>
      <c r="B130" s="2">
        <v>44935</v>
      </c>
      <c r="C130" s="35">
        <v>0.35416666666666669</v>
      </c>
      <c r="D130" s="2">
        <v>44935</v>
      </c>
      <c r="E130" s="35">
        <v>0.45</v>
      </c>
      <c r="F130" s="2">
        <v>44935</v>
      </c>
      <c r="G130" s="5">
        <v>0.61249999999999993</v>
      </c>
      <c r="H130" s="32"/>
      <c r="I130" s="2"/>
      <c r="L130" s="20" t="s">
        <v>16</v>
      </c>
    </row>
    <row r="131" spans="1:12" ht="24.6" hidden="1" customHeight="1">
      <c r="A131" s="7" t="s">
        <v>179</v>
      </c>
      <c r="B131" s="2">
        <v>44937</v>
      </c>
      <c r="C131" s="5">
        <v>0.4375</v>
      </c>
      <c r="D131" s="2">
        <v>44938</v>
      </c>
      <c r="E131" s="5">
        <v>0.125</v>
      </c>
      <c r="F131" s="2">
        <v>44939</v>
      </c>
      <c r="G131" s="19">
        <v>0.1125</v>
      </c>
      <c r="H131" s="32" t="s">
        <v>178</v>
      </c>
      <c r="I131" s="2"/>
    </row>
    <row r="132" spans="1:12" ht="23.25" hidden="1" customHeight="1">
      <c r="A132" s="87" t="s">
        <v>218</v>
      </c>
      <c r="B132" s="87"/>
      <c r="C132" s="87"/>
      <c r="D132" s="87"/>
      <c r="E132" s="87"/>
      <c r="F132" s="87"/>
      <c r="G132" s="87"/>
      <c r="H132" s="87"/>
      <c r="I132" s="87"/>
    </row>
    <row r="133" spans="1:12" ht="24" hidden="1" customHeight="1">
      <c r="A133" s="14" t="s">
        <v>4</v>
      </c>
      <c r="B133" s="85" t="s">
        <v>5</v>
      </c>
      <c r="C133" s="86"/>
      <c r="D133" s="85" t="s">
        <v>6</v>
      </c>
      <c r="E133" s="86"/>
      <c r="F133" s="85" t="s">
        <v>7</v>
      </c>
      <c r="G133" s="86"/>
      <c r="H133" s="3" t="s">
        <v>8</v>
      </c>
      <c r="I133" s="3" t="s">
        <v>9</v>
      </c>
    </row>
    <row r="134" spans="1:12" ht="24.95" hidden="1" customHeight="1">
      <c r="A134" s="7" t="s">
        <v>134</v>
      </c>
      <c r="B134" s="2">
        <v>44924</v>
      </c>
      <c r="C134" s="5">
        <v>0.4458333333333333</v>
      </c>
      <c r="D134" s="29">
        <f>B134+1</f>
        <v>44925</v>
      </c>
      <c r="E134" s="5">
        <v>0.39583333333333331</v>
      </c>
      <c r="F134" s="29">
        <f t="shared" ref="F134" si="22">D134</f>
        <v>44925</v>
      </c>
      <c r="G134" s="5">
        <v>0.58472222222222225</v>
      </c>
      <c r="H134" s="10" t="s">
        <v>11</v>
      </c>
      <c r="I134" s="30"/>
    </row>
    <row r="135" spans="1:12" ht="24.95" hidden="1" customHeight="1">
      <c r="A135" s="7" t="s">
        <v>135</v>
      </c>
      <c r="B135" s="2">
        <f>F134+2</f>
        <v>44927</v>
      </c>
      <c r="C135" s="5">
        <v>6.25E-2</v>
      </c>
      <c r="D135" s="29">
        <f t="shared" ref="D135:D138" si="23">B135</f>
        <v>44927</v>
      </c>
      <c r="E135" s="5">
        <v>0.11458333333333333</v>
      </c>
      <c r="F135" s="29">
        <f t="shared" ref="F135" si="24">D135</f>
        <v>44927</v>
      </c>
      <c r="G135" s="5">
        <v>0.41319444444444442</v>
      </c>
      <c r="H135" s="16"/>
      <c r="I135" s="30"/>
    </row>
    <row r="136" spans="1:12" ht="24.95" hidden="1" customHeight="1">
      <c r="A136" s="12" t="s">
        <v>151</v>
      </c>
      <c r="B136" s="2">
        <f>F135</f>
        <v>44927</v>
      </c>
      <c r="C136" s="5">
        <v>0.45833333333333331</v>
      </c>
      <c r="D136" s="29">
        <f>B136</f>
        <v>44927</v>
      </c>
      <c r="E136" s="5">
        <v>0.66666666666666663</v>
      </c>
      <c r="F136" s="29">
        <f>D136</f>
        <v>44927</v>
      </c>
      <c r="G136" s="5">
        <v>0.95833333333333337</v>
      </c>
      <c r="H136" s="16"/>
      <c r="I136" s="30"/>
    </row>
    <row r="137" spans="1:12" ht="24.95" hidden="1" customHeight="1">
      <c r="A137" s="12" t="s">
        <v>150</v>
      </c>
      <c r="B137" s="2">
        <f>F136+1</f>
        <v>44928</v>
      </c>
      <c r="C137" s="5">
        <v>0.29166666666666669</v>
      </c>
      <c r="D137" s="29">
        <f t="shared" si="23"/>
        <v>44928</v>
      </c>
      <c r="E137" s="5">
        <v>0.40416666666666662</v>
      </c>
      <c r="F137" s="29">
        <f>D137</f>
        <v>44928</v>
      </c>
      <c r="G137" s="5">
        <v>0.78888888888888886</v>
      </c>
      <c r="H137" s="16"/>
      <c r="I137" s="30"/>
    </row>
    <row r="138" spans="1:12" ht="24.95" hidden="1" customHeight="1">
      <c r="A138" s="7" t="s">
        <v>152</v>
      </c>
      <c r="B138" s="2">
        <v>44930</v>
      </c>
      <c r="C138" s="5">
        <v>0.3125</v>
      </c>
      <c r="D138" s="2">
        <f t="shared" si="23"/>
        <v>44930</v>
      </c>
      <c r="E138" s="5">
        <v>0.41666666666666669</v>
      </c>
      <c r="F138" s="29">
        <f>D138</f>
        <v>44930</v>
      </c>
      <c r="G138" s="5">
        <v>0.91666666666666663</v>
      </c>
      <c r="H138" s="16"/>
      <c r="I138" s="30"/>
    </row>
    <row r="139" spans="1:12" ht="24.95" hidden="1" customHeight="1">
      <c r="A139" s="7" t="s">
        <v>153</v>
      </c>
      <c r="B139" s="2">
        <f>F138+1</f>
        <v>44931</v>
      </c>
      <c r="C139" s="5">
        <v>0.5083333333333333</v>
      </c>
      <c r="D139" s="29">
        <f t="shared" ref="D139:D148" si="25">B139</f>
        <v>44931</v>
      </c>
      <c r="E139" s="5">
        <v>0.80208333333333337</v>
      </c>
      <c r="F139" s="29">
        <f>D139+1</f>
        <v>44932</v>
      </c>
      <c r="G139" s="5">
        <v>4.5138888888888888E-2</v>
      </c>
      <c r="H139" s="16"/>
      <c r="I139" s="30"/>
    </row>
    <row r="140" spans="1:12" ht="24.95" hidden="1" customHeight="1">
      <c r="A140" s="24" t="s">
        <v>148</v>
      </c>
      <c r="B140" s="2">
        <v>44933</v>
      </c>
      <c r="C140" s="5">
        <v>0.45833333333333331</v>
      </c>
      <c r="D140" s="29">
        <f t="shared" si="25"/>
        <v>44933</v>
      </c>
      <c r="E140" s="5">
        <v>0.53125</v>
      </c>
      <c r="F140" s="29">
        <f t="shared" ref="F140:F142" si="26">D140</f>
        <v>44933</v>
      </c>
      <c r="G140" s="5">
        <v>0.88611111111111107</v>
      </c>
      <c r="H140" s="16"/>
      <c r="I140" s="30"/>
    </row>
    <row r="141" spans="1:12" ht="24.95" hidden="1" customHeight="1">
      <c r="A141" s="24" t="s">
        <v>131</v>
      </c>
      <c r="B141" s="2">
        <f>F140+1</f>
        <v>44934</v>
      </c>
      <c r="C141" s="5">
        <v>0.25</v>
      </c>
      <c r="D141" s="2">
        <f t="shared" si="25"/>
        <v>44934</v>
      </c>
      <c r="E141" s="5">
        <v>0.47916666666666669</v>
      </c>
      <c r="F141" s="2">
        <f t="shared" si="26"/>
        <v>44934</v>
      </c>
      <c r="G141" s="5">
        <v>0.71250000000000002</v>
      </c>
      <c r="H141" s="16"/>
      <c r="I141" s="30"/>
    </row>
    <row r="142" spans="1:12" ht="24.95" hidden="1" customHeight="1">
      <c r="A142" s="24" t="s">
        <v>149</v>
      </c>
      <c r="B142" s="2">
        <f>F141</f>
        <v>44934</v>
      </c>
      <c r="C142" s="5">
        <v>0.75</v>
      </c>
      <c r="D142" s="2">
        <f>B142+1</f>
        <v>44935</v>
      </c>
      <c r="E142" s="5">
        <v>0.3611111111111111</v>
      </c>
      <c r="F142" s="2">
        <f t="shared" si="26"/>
        <v>44935</v>
      </c>
      <c r="G142" s="5">
        <v>0.72013888888888899</v>
      </c>
      <c r="H142" s="10" t="s">
        <v>11</v>
      </c>
      <c r="I142" s="30"/>
    </row>
    <row r="143" spans="1:12" ht="24.95" hidden="1" customHeight="1">
      <c r="A143" s="7" t="s">
        <v>141</v>
      </c>
      <c r="B143" s="2">
        <f>F142+2</f>
        <v>44937</v>
      </c>
      <c r="C143" s="5">
        <v>0.29166666666666669</v>
      </c>
      <c r="D143" s="2">
        <f t="shared" si="25"/>
        <v>44937</v>
      </c>
      <c r="E143" s="5">
        <v>0.39166666666666666</v>
      </c>
      <c r="F143" s="2">
        <f>D143+1</f>
        <v>44938</v>
      </c>
      <c r="G143" s="5">
        <v>2.0833333333333333E-3</v>
      </c>
      <c r="H143" s="16"/>
      <c r="I143" s="30"/>
    </row>
    <row r="144" spans="1:12" ht="24.95" hidden="1" customHeight="1">
      <c r="A144" s="46" t="s">
        <v>167</v>
      </c>
      <c r="B144" s="2">
        <v>44938</v>
      </c>
      <c r="C144" s="5">
        <v>0.58333333333333337</v>
      </c>
      <c r="D144" s="2">
        <f t="shared" si="25"/>
        <v>44938</v>
      </c>
      <c r="E144" s="5">
        <v>0.70833333333333337</v>
      </c>
      <c r="F144" s="2">
        <f>D144+1</f>
        <v>44939</v>
      </c>
      <c r="G144" s="5">
        <v>0.46736111111111112</v>
      </c>
      <c r="H144" s="10" t="s">
        <v>215</v>
      </c>
      <c r="I144" s="30"/>
    </row>
    <row r="145" spans="1:9" ht="24.95" hidden="1" customHeight="1">
      <c r="A145" s="12" t="s">
        <v>181</v>
      </c>
      <c r="B145" s="2">
        <v>44940</v>
      </c>
      <c r="C145" s="5">
        <v>0.72499999999999998</v>
      </c>
      <c r="D145" s="2">
        <f>B145+2</f>
        <v>44942</v>
      </c>
      <c r="E145" s="5">
        <v>0.34166666666666662</v>
      </c>
      <c r="F145" s="2">
        <f>D145</f>
        <v>44942</v>
      </c>
      <c r="G145" s="5">
        <v>0.62638888888888888</v>
      </c>
      <c r="H145" s="10" t="s">
        <v>219</v>
      </c>
      <c r="I145" s="30"/>
    </row>
    <row r="146" spans="1:9" ht="24.95" hidden="1" customHeight="1">
      <c r="A146" s="12" t="s">
        <v>142</v>
      </c>
      <c r="B146" s="2">
        <f>F145</f>
        <v>44942</v>
      </c>
      <c r="C146" s="5">
        <v>0.91666666666666663</v>
      </c>
      <c r="D146" s="2">
        <f t="shared" si="25"/>
        <v>44942</v>
      </c>
      <c r="E146" s="5">
        <v>0.95833333333333337</v>
      </c>
      <c r="F146" s="2">
        <f>D146+1</f>
        <v>44943</v>
      </c>
      <c r="G146" s="5">
        <v>0.25277777777777777</v>
      </c>
      <c r="H146" s="16"/>
      <c r="I146" s="30"/>
    </row>
    <row r="147" spans="1:9" ht="24.95" hidden="1" customHeight="1">
      <c r="A147" s="12" t="s">
        <v>182</v>
      </c>
      <c r="B147" s="2">
        <f>F146</f>
        <v>44943</v>
      </c>
      <c r="C147" s="5">
        <v>0.3125</v>
      </c>
      <c r="D147" s="2">
        <f t="shared" si="25"/>
        <v>44943</v>
      </c>
      <c r="E147" s="5">
        <v>0.35416666666666669</v>
      </c>
      <c r="F147" s="2">
        <f>D147</f>
        <v>44943</v>
      </c>
      <c r="G147" s="5">
        <v>0.70138888888888884</v>
      </c>
      <c r="H147" s="16"/>
      <c r="I147" s="30"/>
    </row>
    <row r="148" spans="1:9" ht="24.95" hidden="1" customHeight="1">
      <c r="A148" s="7" t="s">
        <v>161</v>
      </c>
      <c r="B148" s="2">
        <f>F147+2</f>
        <v>44945</v>
      </c>
      <c r="C148" s="5">
        <v>0.29166666666666669</v>
      </c>
      <c r="D148" s="2">
        <f t="shared" si="25"/>
        <v>44945</v>
      </c>
      <c r="E148" s="5">
        <v>0.39166666666666666</v>
      </c>
      <c r="F148" s="2">
        <f>D148</f>
        <v>44945</v>
      </c>
      <c r="G148" s="5">
        <v>0.80625000000000002</v>
      </c>
      <c r="H148" s="16"/>
      <c r="I148" s="30"/>
    </row>
    <row r="149" spans="1:9" ht="24.95" hidden="1" customHeight="1">
      <c r="A149" s="88" t="s">
        <v>169</v>
      </c>
      <c r="B149" s="89"/>
      <c r="C149" s="89"/>
      <c r="D149" s="89"/>
      <c r="E149" s="89"/>
      <c r="F149" s="89"/>
      <c r="G149" s="89"/>
      <c r="H149" s="89"/>
      <c r="I149" s="90"/>
    </row>
    <row r="150" spans="1:9" ht="23.25" hidden="1" customHeight="1">
      <c r="A150" s="14" t="s">
        <v>4</v>
      </c>
      <c r="B150" s="85" t="s">
        <v>5</v>
      </c>
      <c r="C150" s="86"/>
      <c r="D150" s="85" t="s">
        <v>6</v>
      </c>
      <c r="E150" s="86"/>
      <c r="F150" s="85" t="s">
        <v>7</v>
      </c>
      <c r="G150" s="86"/>
      <c r="H150" s="3" t="s">
        <v>8</v>
      </c>
      <c r="I150" s="3" t="s">
        <v>9</v>
      </c>
    </row>
    <row r="151" spans="1:9" ht="24.95" hidden="1" customHeight="1">
      <c r="A151" s="24" t="s">
        <v>121</v>
      </c>
      <c r="B151" s="2">
        <v>44924</v>
      </c>
      <c r="C151" s="5">
        <v>0.58333333333333337</v>
      </c>
      <c r="D151" s="2">
        <f t="shared" ref="D151" si="27">B151</f>
        <v>44924</v>
      </c>
      <c r="E151" s="5">
        <v>0.97499999999999998</v>
      </c>
      <c r="F151" s="2">
        <f>D151+1</f>
        <v>44925</v>
      </c>
      <c r="G151" s="5">
        <v>0.1875</v>
      </c>
      <c r="H151" s="16"/>
      <c r="I151" s="17"/>
    </row>
    <row r="152" spans="1:9" ht="24.95" hidden="1" customHeight="1">
      <c r="A152" s="25" t="s">
        <v>154</v>
      </c>
      <c r="B152" s="2">
        <f>F151+2</f>
        <v>44927</v>
      </c>
      <c r="C152" s="5">
        <v>0.16666666666666666</v>
      </c>
      <c r="D152" s="2">
        <f>B152</f>
        <v>44927</v>
      </c>
      <c r="E152" s="5">
        <v>0.20416666666666669</v>
      </c>
      <c r="F152" s="2">
        <f>D152</f>
        <v>44927</v>
      </c>
      <c r="G152" s="5">
        <v>0.47083333333333338</v>
      </c>
      <c r="H152" s="16"/>
      <c r="I152" s="17"/>
    </row>
    <row r="153" spans="1:9" ht="24.95" hidden="1" customHeight="1">
      <c r="A153" s="7" t="s">
        <v>157</v>
      </c>
      <c r="B153" s="2">
        <v>44930</v>
      </c>
      <c r="C153" s="5">
        <v>0.70833333333333337</v>
      </c>
      <c r="D153" s="2">
        <f t="shared" ref="D153" si="28">B153</f>
        <v>44930</v>
      </c>
      <c r="E153" s="5">
        <v>0.73749999999999993</v>
      </c>
      <c r="F153" s="2">
        <f>D153</f>
        <v>44930</v>
      </c>
      <c r="G153" s="5">
        <v>0.92499999999999993</v>
      </c>
      <c r="H153" s="16"/>
      <c r="I153" s="17"/>
    </row>
    <row r="154" spans="1:9" ht="24.95" hidden="1" customHeight="1">
      <c r="A154" s="24" t="s">
        <v>160</v>
      </c>
      <c r="B154" s="2">
        <f>F153</f>
        <v>44930</v>
      </c>
      <c r="C154" s="5">
        <v>0.94166666666666676</v>
      </c>
      <c r="D154" s="2">
        <f>B154+1</f>
        <v>44931</v>
      </c>
      <c r="E154" s="5">
        <v>0.50416666666666665</v>
      </c>
      <c r="F154" s="2">
        <f>D154+1</f>
        <v>44932</v>
      </c>
      <c r="G154" s="5">
        <v>9.9999999999999992E-2</v>
      </c>
      <c r="H154" s="16"/>
      <c r="I154" s="17"/>
    </row>
    <row r="155" spans="1:9" ht="24.95" hidden="1" customHeight="1">
      <c r="A155" s="24" t="s">
        <v>148</v>
      </c>
      <c r="B155" s="2">
        <f>F154</f>
        <v>44932</v>
      </c>
      <c r="C155" s="5">
        <v>0.29166666666666669</v>
      </c>
      <c r="D155" s="2">
        <f>B155</f>
        <v>44932</v>
      </c>
      <c r="E155" s="5">
        <v>0.94166666666666676</v>
      </c>
      <c r="F155" s="2">
        <f>D155+1</f>
        <v>44933</v>
      </c>
      <c r="G155" s="5">
        <v>0.25833333333333336</v>
      </c>
      <c r="H155" s="10" t="s">
        <v>11</v>
      </c>
      <c r="I155" s="17"/>
    </row>
    <row r="156" spans="1:9" ht="24.95" hidden="1" customHeight="1">
      <c r="A156" s="7" t="s">
        <v>141</v>
      </c>
      <c r="B156" s="2">
        <f>F155+2</f>
        <v>44935</v>
      </c>
      <c r="C156" s="5">
        <v>0.29166666666666669</v>
      </c>
      <c r="D156" s="2">
        <f>B156</f>
        <v>44935</v>
      </c>
      <c r="E156" s="5">
        <v>0.4375</v>
      </c>
      <c r="F156" s="2">
        <f>D156</f>
        <v>44935</v>
      </c>
      <c r="G156" s="5">
        <v>0.75</v>
      </c>
      <c r="H156" s="10" t="s">
        <v>168</v>
      </c>
      <c r="I156" s="17"/>
    </row>
    <row r="157" spans="1:9" ht="24.95" hidden="1" customHeight="1">
      <c r="A157" s="7" t="s">
        <v>170</v>
      </c>
      <c r="B157" s="2">
        <f>F156+2</f>
        <v>44937</v>
      </c>
      <c r="C157" s="5">
        <v>4.1666666666666664E-2</v>
      </c>
      <c r="D157" s="2">
        <f>B157</f>
        <v>44937</v>
      </c>
      <c r="E157" s="5">
        <v>5.8333333333333327E-2</v>
      </c>
      <c r="F157" s="2">
        <f>D157</f>
        <v>44937</v>
      </c>
      <c r="G157" s="5">
        <v>0.27499999999999997</v>
      </c>
      <c r="H157" s="16"/>
      <c r="I157" s="17"/>
    </row>
    <row r="158" spans="1:9" ht="24.95" hidden="1" customHeight="1">
      <c r="A158" s="7" t="s">
        <v>184</v>
      </c>
      <c r="B158" s="2">
        <f>F157+2</f>
        <v>44939</v>
      </c>
      <c r="C158" s="5">
        <v>0.83333333333333337</v>
      </c>
      <c r="D158" s="2">
        <f>B158+1</f>
        <v>44940</v>
      </c>
      <c r="E158" s="5">
        <v>0.40416666666666662</v>
      </c>
      <c r="F158" s="2">
        <f>D158</f>
        <v>44940</v>
      </c>
      <c r="G158" s="5">
        <v>0.54999999999999993</v>
      </c>
      <c r="H158" s="32" t="s">
        <v>204</v>
      </c>
      <c r="I158" s="17"/>
    </row>
    <row r="159" spans="1:9" ht="24.95" hidden="1" customHeight="1">
      <c r="A159" s="87" t="s">
        <v>379</v>
      </c>
      <c r="B159" s="87"/>
      <c r="C159" s="87"/>
      <c r="D159" s="87"/>
      <c r="E159" s="87"/>
      <c r="F159" s="87"/>
      <c r="G159" s="87"/>
      <c r="H159" s="87"/>
      <c r="I159" s="87"/>
    </row>
    <row r="160" spans="1:9" ht="24.95" hidden="1" customHeight="1">
      <c r="A160" s="14" t="s">
        <v>4</v>
      </c>
      <c r="B160" s="85" t="s">
        <v>5</v>
      </c>
      <c r="C160" s="86"/>
      <c r="D160" s="85" t="s">
        <v>6</v>
      </c>
      <c r="E160" s="86"/>
      <c r="F160" s="85" t="s">
        <v>7</v>
      </c>
      <c r="G160" s="86"/>
      <c r="H160" s="3" t="s">
        <v>8</v>
      </c>
      <c r="I160" s="3" t="s">
        <v>9</v>
      </c>
    </row>
    <row r="161" spans="1:9" ht="24.95" hidden="1" customHeight="1">
      <c r="A161" s="24" t="s">
        <v>345</v>
      </c>
      <c r="B161" s="2">
        <v>45006</v>
      </c>
      <c r="C161" s="35">
        <v>0.125</v>
      </c>
      <c r="D161" s="2">
        <v>45006</v>
      </c>
      <c r="E161" s="35">
        <v>0.8666666666666667</v>
      </c>
      <c r="F161" s="2">
        <v>45007</v>
      </c>
      <c r="G161" s="35">
        <v>0.6333333333333333</v>
      </c>
      <c r="H161" s="10" t="s">
        <v>404</v>
      </c>
      <c r="I161" s="17"/>
    </row>
    <row r="162" spans="1:9" ht="24.95" hidden="1" customHeight="1">
      <c r="A162" s="24" t="s">
        <v>285</v>
      </c>
      <c r="B162" s="27"/>
      <c r="C162" s="28"/>
      <c r="D162" s="31"/>
      <c r="E162" s="28"/>
      <c r="F162" s="31"/>
      <c r="G162" s="28"/>
      <c r="H162" s="10" t="s">
        <v>402</v>
      </c>
      <c r="I162" s="17"/>
    </row>
    <row r="163" spans="1:9" ht="24.95" hidden="1" customHeight="1">
      <c r="A163" s="24" t="s">
        <v>382</v>
      </c>
      <c r="B163" s="2">
        <v>45008</v>
      </c>
      <c r="C163" s="35">
        <v>0.70833333333333337</v>
      </c>
      <c r="D163" s="2">
        <v>45008</v>
      </c>
      <c r="E163" s="35">
        <v>0.83333333333333337</v>
      </c>
      <c r="F163" s="2">
        <v>45009</v>
      </c>
      <c r="G163" s="35">
        <v>0.1125</v>
      </c>
      <c r="H163" s="32"/>
      <c r="I163" s="17"/>
    </row>
    <row r="164" spans="1:9" ht="24.95" hidden="1" customHeight="1">
      <c r="A164" s="24" t="s">
        <v>240</v>
      </c>
      <c r="B164" s="2">
        <v>45009</v>
      </c>
      <c r="C164" s="35">
        <v>0.35416666666666669</v>
      </c>
      <c r="D164" s="2">
        <v>45009</v>
      </c>
      <c r="E164" s="35">
        <v>0.46666666666666662</v>
      </c>
      <c r="F164" s="2">
        <v>45009</v>
      </c>
      <c r="G164" s="35">
        <v>0.67499999999999993</v>
      </c>
      <c r="H164" s="32"/>
      <c r="I164" s="17"/>
    </row>
    <row r="165" spans="1:9" ht="24.95" hidden="1" customHeight="1">
      <c r="A165" s="12" t="s">
        <v>247</v>
      </c>
      <c r="B165" s="2">
        <f>F164+2</f>
        <v>45011</v>
      </c>
      <c r="C165" s="35">
        <v>0.375</v>
      </c>
      <c r="D165" s="2">
        <f>B165</f>
        <v>45011</v>
      </c>
      <c r="E165" s="35">
        <v>0.48333333333333334</v>
      </c>
      <c r="F165" s="2">
        <f>D165+1</f>
        <v>45012</v>
      </c>
      <c r="G165" s="35">
        <v>8.3333333333333329E-2</v>
      </c>
      <c r="H165" s="32"/>
      <c r="I165" s="17"/>
    </row>
    <row r="166" spans="1:9" ht="24.95" hidden="1" customHeight="1">
      <c r="A166" s="12" t="s">
        <v>299</v>
      </c>
      <c r="B166" s="2">
        <v>45013</v>
      </c>
      <c r="C166" s="35">
        <v>0.20833333333333334</v>
      </c>
      <c r="D166" s="2">
        <f>B166</f>
        <v>45013</v>
      </c>
      <c r="E166" s="35">
        <v>0.53333333333333333</v>
      </c>
      <c r="F166" s="2">
        <f>D166</f>
        <v>45013</v>
      </c>
      <c r="G166" s="35">
        <v>0.65416666666666667</v>
      </c>
      <c r="H166" s="32"/>
      <c r="I166" s="17"/>
    </row>
    <row r="167" spans="1:9" ht="24.95" hidden="1" customHeight="1">
      <c r="A167" s="87" t="s">
        <v>448</v>
      </c>
      <c r="B167" s="87"/>
      <c r="C167" s="87"/>
      <c r="D167" s="87"/>
      <c r="E167" s="87"/>
      <c r="F167" s="87"/>
      <c r="G167" s="87"/>
      <c r="H167" s="87"/>
      <c r="I167" s="87"/>
    </row>
    <row r="168" spans="1:9" ht="24.95" hidden="1" customHeight="1">
      <c r="A168" s="14" t="s">
        <v>4</v>
      </c>
      <c r="B168" s="85" t="s">
        <v>5</v>
      </c>
      <c r="C168" s="86"/>
      <c r="D168" s="85" t="s">
        <v>6</v>
      </c>
      <c r="E168" s="86"/>
      <c r="F168" s="85" t="s">
        <v>7</v>
      </c>
      <c r="G168" s="86"/>
      <c r="H168" s="3" t="s">
        <v>8</v>
      </c>
      <c r="I168" s="3" t="s">
        <v>9</v>
      </c>
    </row>
    <row r="169" spans="1:9" ht="24.95" hidden="1" customHeight="1">
      <c r="A169" s="24" t="s">
        <v>260</v>
      </c>
      <c r="B169" s="2">
        <v>45015</v>
      </c>
      <c r="C169" s="35">
        <v>0.4375</v>
      </c>
      <c r="D169" s="2">
        <v>45018</v>
      </c>
      <c r="E169" s="35">
        <v>0.41250000000000003</v>
      </c>
      <c r="F169" s="2">
        <f t="shared" ref="F169:F173" si="29">D169</f>
        <v>45018</v>
      </c>
      <c r="G169" s="35">
        <v>0.76666666666666661</v>
      </c>
      <c r="H169" s="10" t="s">
        <v>414</v>
      </c>
      <c r="I169" s="17"/>
    </row>
    <row r="170" spans="1:9" ht="24.95" hidden="1" customHeight="1">
      <c r="A170" s="24" t="s">
        <v>388</v>
      </c>
      <c r="B170" s="2">
        <v>45018</v>
      </c>
      <c r="C170" s="35">
        <v>0.98749999999999993</v>
      </c>
      <c r="D170" s="2">
        <v>45019</v>
      </c>
      <c r="E170" s="35">
        <v>0.43333333333333335</v>
      </c>
      <c r="F170" s="2">
        <f t="shared" si="29"/>
        <v>45019</v>
      </c>
      <c r="G170" s="35">
        <v>0.83333333333333337</v>
      </c>
      <c r="H170" s="32"/>
      <c r="I170" s="17"/>
    </row>
    <row r="171" spans="1:9" ht="24.95" hidden="1" customHeight="1">
      <c r="A171" s="24" t="s">
        <v>303</v>
      </c>
      <c r="B171" s="2">
        <v>45019</v>
      </c>
      <c r="C171" s="35">
        <v>0.875</v>
      </c>
      <c r="D171" s="2">
        <f>B171</f>
        <v>45019</v>
      </c>
      <c r="E171" s="35">
        <v>0.95833333333333337</v>
      </c>
      <c r="F171" s="2">
        <f>D171+1</f>
        <v>45020</v>
      </c>
      <c r="G171" s="35">
        <v>0.22916666666666666</v>
      </c>
      <c r="H171" s="10" t="s">
        <v>387</v>
      </c>
      <c r="I171" s="17"/>
    </row>
    <row r="172" spans="1:9" ht="24.95" hidden="1" customHeight="1">
      <c r="A172" s="24" t="s">
        <v>249</v>
      </c>
      <c r="B172" s="59">
        <f>F171</f>
        <v>45020</v>
      </c>
      <c r="C172" s="35">
        <v>0.25</v>
      </c>
      <c r="D172" s="2">
        <f>B172</f>
        <v>45020</v>
      </c>
      <c r="E172" s="35">
        <v>0.33333333333333331</v>
      </c>
      <c r="F172" s="2">
        <f t="shared" si="29"/>
        <v>45020</v>
      </c>
      <c r="G172" s="35">
        <v>0.72916666666666663</v>
      </c>
      <c r="H172" s="32"/>
      <c r="I172" s="17"/>
    </row>
    <row r="173" spans="1:9" ht="24.95" hidden="1" customHeight="1">
      <c r="A173" s="7" t="s">
        <v>261</v>
      </c>
      <c r="B173" s="26">
        <f>F172+2</f>
        <v>45022</v>
      </c>
      <c r="C173" s="35">
        <v>0.33333333333333331</v>
      </c>
      <c r="D173" s="2">
        <f>B173</f>
        <v>45022</v>
      </c>
      <c r="E173" s="35">
        <v>0.45</v>
      </c>
      <c r="F173" s="2">
        <f t="shared" si="29"/>
        <v>45022</v>
      </c>
      <c r="G173" s="35">
        <v>0.9375</v>
      </c>
      <c r="H173" s="32"/>
      <c r="I173" s="17"/>
    </row>
    <row r="174" spans="1:9" ht="24.95" hidden="1" customHeight="1">
      <c r="A174" s="7" t="s">
        <v>423</v>
      </c>
      <c r="B174" s="26">
        <f>F173+2</f>
        <v>45024</v>
      </c>
      <c r="C174" s="35">
        <v>0.875</v>
      </c>
      <c r="D174" s="2">
        <f t="shared" ref="D174:D176" si="30">B174</f>
        <v>45024</v>
      </c>
      <c r="E174" s="35">
        <v>0.9291666666666667</v>
      </c>
      <c r="F174" s="2">
        <f>D174+1</f>
        <v>45025</v>
      </c>
      <c r="G174" s="35">
        <v>0.16666666666666666</v>
      </c>
      <c r="H174" s="32" t="s">
        <v>424</v>
      </c>
      <c r="I174" s="17"/>
    </row>
    <row r="175" spans="1:9" ht="24.95" hidden="1" customHeight="1">
      <c r="A175" s="24" t="s">
        <v>293</v>
      </c>
      <c r="B175" s="2">
        <v>45025</v>
      </c>
      <c r="C175" s="35">
        <v>0.36249999999999999</v>
      </c>
      <c r="D175" s="2">
        <f t="shared" si="30"/>
        <v>45025</v>
      </c>
      <c r="E175" s="35">
        <v>0.86249999999999993</v>
      </c>
      <c r="F175" s="2">
        <f>D175+1</f>
        <v>45026</v>
      </c>
      <c r="G175" s="35">
        <v>0.125</v>
      </c>
      <c r="H175" s="55" t="s">
        <v>351</v>
      </c>
      <c r="I175" s="17"/>
    </row>
    <row r="176" spans="1:9" ht="24.95" hidden="1" customHeight="1">
      <c r="A176" s="24" t="s">
        <v>418</v>
      </c>
      <c r="B176" s="26">
        <f>F175</f>
        <v>45026</v>
      </c>
      <c r="C176" s="35">
        <v>0.3666666666666667</v>
      </c>
      <c r="D176" s="2">
        <f t="shared" si="30"/>
        <v>45026</v>
      </c>
      <c r="E176" s="35">
        <v>0.79583333333333339</v>
      </c>
      <c r="F176" s="2">
        <f>D176+1</f>
        <v>45027</v>
      </c>
      <c r="G176" s="35">
        <v>0.22916666666666666</v>
      </c>
      <c r="H176" s="55" t="s">
        <v>351</v>
      </c>
      <c r="I176" s="17"/>
    </row>
    <row r="177" spans="1:9" ht="24.95" hidden="1" customHeight="1">
      <c r="A177" s="24" t="s">
        <v>263</v>
      </c>
      <c r="B177" s="2">
        <v>45027</v>
      </c>
      <c r="C177" s="35">
        <v>0.29166666666666669</v>
      </c>
      <c r="D177" s="2">
        <f>B177</f>
        <v>45027</v>
      </c>
      <c r="E177" s="35">
        <v>0.34166666666666662</v>
      </c>
      <c r="F177" s="2">
        <f t="shared" ref="F177" si="31">D177</f>
        <v>45027</v>
      </c>
      <c r="G177" s="35">
        <v>0.66666666666666663</v>
      </c>
      <c r="H177" s="32"/>
      <c r="I177" s="17"/>
    </row>
    <row r="178" spans="1:9" ht="24.95" hidden="1" customHeight="1">
      <c r="A178" s="7" t="s">
        <v>282</v>
      </c>
      <c r="B178" s="26">
        <f>F177+2</f>
        <v>45029</v>
      </c>
      <c r="C178" s="35">
        <v>0.29166666666666669</v>
      </c>
      <c r="D178" s="2">
        <f>B178</f>
        <v>45029</v>
      </c>
      <c r="E178" s="35">
        <v>0.64583333333333337</v>
      </c>
      <c r="F178" s="2">
        <f>D178+1</f>
        <v>45030</v>
      </c>
      <c r="G178" s="35">
        <v>0.71666666666666667</v>
      </c>
      <c r="H178" s="32"/>
      <c r="I178" s="17"/>
    </row>
    <row r="179" spans="1:9" ht="24.95" hidden="1" customHeight="1">
      <c r="A179" s="87" t="s">
        <v>493</v>
      </c>
      <c r="B179" s="87"/>
      <c r="C179" s="87"/>
      <c r="D179" s="87"/>
      <c r="E179" s="87"/>
      <c r="F179" s="87"/>
      <c r="G179" s="87"/>
      <c r="H179" s="87"/>
      <c r="I179" s="87"/>
    </row>
    <row r="180" spans="1:9" ht="24.95" hidden="1" customHeight="1">
      <c r="A180" s="14" t="s">
        <v>4</v>
      </c>
      <c r="B180" s="85" t="s">
        <v>5</v>
      </c>
      <c r="C180" s="86"/>
      <c r="D180" s="85" t="s">
        <v>6</v>
      </c>
      <c r="E180" s="86"/>
      <c r="F180" s="85" t="s">
        <v>7</v>
      </c>
      <c r="G180" s="86"/>
      <c r="H180" s="3" t="s">
        <v>8</v>
      </c>
      <c r="I180" s="3" t="s">
        <v>9</v>
      </c>
    </row>
    <row r="181" spans="1:9" ht="24.95" hidden="1" customHeight="1">
      <c r="A181" s="7" t="s">
        <v>442</v>
      </c>
      <c r="B181" s="2">
        <v>45032</v>
      </c>
      <c r="C181" s="35">
        <v>0.625</v>
      </c>
      <c r="D181" s="2">
        <f t="shared" ref="D181" si="32">B181</f>
        <v>45032</v>
      </c>
      <c r="E181" s="35">
        <v>0.64583333333333337</v>
      </c>
      <c r="F181" s="2">
        <f>D181+1</f>
        <v>45033</v>
      </c>
      <c r="G181" s="35">
        <v>8.3333333333333329E-2</v>
      </c>
      <c r="H181" s="32"/>
      <c r="I181" s="17"/>
    </row>
    <row r="182" spans="1:9" ht="24.95" hidden="1" customHeight="1">
      <c r="A182" s="11" t="s">
        <v>309</v>
      </c>
      <c r="B182" s="2">
        <v>45033</v>
      </c>
      <c r="C182" s="35">
        <v>0.28333333333333333</v>
      </c>
      <c r="D182" s="2">
        <f>B182</f>
        <v>45033</v>
      </c>
      <c r="E182" s="35">
        <v>0.97916666666666663</v>
      </c>
      <c r="F182" s="2">
        <f>D182+1</f>
        <v>45034</v>
      </c>
      <c r="G182" s="35">
        <v>0.34166666666666662</v>
      </c>
      <c r="H182" s="10" t="s">
        <v>474</v>
      </c>
      <c r="I182" s="17"/>
    </row>
    <row r="183" spans="1:9" ht="24.95" hidden="1" customHeight="1">
      <c r="A183" s="11" t="s">
        <v>284</v>
      </c>
      <c r="B183" s="26">
        <f>F182</f>
        <v>45034</v>
      </c>
      <c r="C183" s="35">
        <v>0.625</v>
      </c>
      <c r="D183" s="2">
        <f t="shared" ref="D183:D187" si="33">B183</f>
        <v>45034</v>
      </c>
      <c r="E183" s="35">
        <v>0.74583333333333324</v>
      </c>
      <c r="F183" s="2">
        <f>D183</f>
        <v>45034</v>
      </c>
      <c r="G183" s="35">
        <v>0.875</v>
      </c>
      <c r="H183" s="32"/>
      <c r="I183" s="17"/>
    </row>
    <row r="184" spans="1:9" ht="24.95" hidden="1" customHeight="1">
      <c r="A184" s="11" t="s">
        <v>444</v>
      </c>
      <c r="B184" s="2">
        <f>F183</f>
        <v>45034</v>
      </c>
      <c r="C184" s="35">
        <v>0.95833333333333337</v>
      </c>
      <c r="D184" s="2">
        <f>B184</f>
        <v>45034</v>
      </c>
      <c r="E184" s="35">
        <v>0.99583333333333324</v>
      </c>
      <c r="F184" s="2">
        <f>D184+1</f>
        <v>45035</v>
      </c>
      <c r="G184" s="35">
        <v>0.45833333333333331</v>
      </c>
      <c r="H184" s="55" t="s">
        <v>464</v>
      </c>
      <c r="I184" s="17"/>
    </row>
    <row r="185" spans="1:9" ht="24.95" hidden="1" customHeight="1">
      <c r="A185" s="24" t="s">
        <v>455</v>
      </c>
      <c r="B185" s="26">
        <f>F184+3</f>
        <v>45038</v>
      </c>
      <c r="C185" s="35">
        <v>0.61249999999999993</v>
      </c>
      <c r="D185" s="2">
        <f>B185+1</f>
        <v>45039</v>
      </c>
      <c r="E185" s="35">
        <v>8.3333333333333329E-2</v>
      </c>
      <c r="F185" s="2">
        <f>D185</f>
        <v>45039</v>
      </c>
      <c r="G185" s="35">
        <v>0.48749999999999999</v>
      </c>
      <c r="H185" s="10" t="s">
        <v>447</v>
      </c>
      <c r="I185" s="17"/>
    </row>
    <row r="186" spans="1:9" ht="24.95" hidden="1" customHeight="1">
      <c r="A186" s="24" t="s">
        <v>324</v>
      </c>
      <c r="B186" s="2">
        <v>45042</v>
      </c>
      <c r="C186" s="35">
        <v>0.45833333333333331</v>
      </c>
      <c r="D186" s="2">
        <f t="shared" si="33"/>
        <v>45042</v>
      </c>
      <c r="E186" s="35">
        <v>0.61249999999999993</v>
      </c>
      <c r="F186" s="2">
        <f>D186</f>
        <v>45042</v>
      </c>
      <c r="G186" s="35">
        <v>0.95833333333333337</v>
      </c>
      <c r="H186" s="10"/>
      <c r="I186" s="17"/>
    </row>
    <row r="187" spans="1:9" ht="24.95" hidden="1" customHeight="1">
      <c r="A187" s="24" t="s">
        <v>456</v>
      </c>
      <c r="B187" s="2">
        <v>45043</v>
      </c>
      <c r="C187" s="35">
        <v>0.25</v>
      </c>
      <c r="D187" s="2">
        <f t="shared" si="33"/>
        <v>45043</v>
      </c>
      <c r="E187" s="35">
        <v>0.34166666666666662</v>
      </c>
      <c r="F187" s="2">
        <f>D187</f>
        <v>45043</v>
      </c>
      <c r="G187" s="35">
        <v>0.79999999999999993</v>
      </c>
      <c r="H187" s="32"/>
      <c r="I187" s="17"/>
    </row>
    <row r="188" spans="1:9" ht="24.95" hidden="1" customHeight="1">
      <c r="A188" s="24" t="s">
        <v>459</v>
      </c>
      <c r="B188" s="2">
        <v>45046</v>
      </c>
      <c r="C188" s="35">
        <v>0.64583333333333337</v>
      </c>
      <c r="D188" s="2">
        <f>B188</f>
        <v>45046</v>
      </c>
      <c r="E188" s="35">
        <v>0.99583333333333324</v>
      </c>
      <c r="F188" s="2">
        <f>D188+1</f>
        <v>45047</v>
      </c>
      <c r="G188" s="35">
        <v>0.41666666666666669</v>
      </c>
      <c r="H188" s="32"/>
      <c r="I188" s="17"/>
    </row>
    <row r="189" spans="1:9" ht="24.95" hidden="1" customHeight="1">
      <c r="A189" s="87" t="s">
        <v>546</v>
      </c>
      <c r="B189" s="87"/>
      <c r="C189" s="87"/>
      <c r="D189" s="87"/>
      <c r="E189" s="87"/>
      <c r="F189" s="87"/>
      <c r="G189" s="87"/>
      <c r="H189" s="87"/>
      <c r="I189" s="87"/>
    </row>
    <row r="190" spans="1:9" ht="24.95" hidden="1" customHeight="1">
      <c r="A190" s="14" t="s">
        <v>4</v>
      </c>
      <c r="B190" s="85" t="s">
        <v>5</v>
      </c>
      <c r="C190" s="86"/>
      <c r="D190" s="85" t="s">
        <v>6</v>
      </c>
      <c r="E190" s="86"/>
      <c r="F190" s="85" t="s">
        <v>7</v>
      </c>
      <c r="G190" s="86"/>
      <c r="H190" s="3" t="s">
        <v>8</v>
      </c>
      <c r="I190" s="3" t="s">
        <v>9</v>
      </c>
    </row>
    <row r="191" spans="1:9" ht="24.95" hidden="1" customHeight="1">
      <c r="A191" s="24" t="s">
        <v>339</v>
      </c>
      <c r="B191" s="2">
        <v>45050</v>
      </c>
      <c r="C191" s="5">
        <v>0.47916666666666669</v>
      </c>
      <c r="D191" s="2">
        <f>B191</f>
        <v>45050</v>
      </c>
      <c r="E191" s="5">
        <v>0.48333333333333334</v>
      </c>
      <c r="F191" s="2">
        <f>D191+1</f>
        <v>45051</v>
      </c>
      <c r="G191" s="5">
        <v>8.7500000000000008E-2</v>
      </c>
      <c r="H191" s="32"/>
      <c r="I191" s="17"/>
    </row>
    <row r="192" spans="1:9" ht="24.95" hidden="1" customHeight="1">
      <c r="A192" s="24" t="s">
        <v>482</v>
      </c>
      <c r="B192" s="2">
        <v>45051</v>
      </c>
      <c r="C192" s="5">
        <v>0.35416666666666669</v>
      </c>
      <c r="D192" s="2">
        <v>45051</v>
      </c>
      <c r="E192" s="5">
        <v>0.52916666666666667</v>
      </c>
      <c r="F192" s="2">
        <f>D192+1</f>
        <v>45052</v>
      </c>
      <c r="G192" s="5">
        <v>0.13333333333333333</v>
      </c>
      <c r="H192" s="32"/>
      <c r="I192" s="17"/>
    </row>
    <row r="193" spans="1:9" ht="24.95" hidden="1" customHeight="1">
      <c r="A193" s="24" t="s">
        <v>322</v>
      </c>
      <c r="B193" s="2">
        <f>F192</f>
        <v>45052</v>
      </c>
      <c r="C193" s="5">
        <v>0.16666666666666666</v>
      </c>
      <c r="D193" s="2">
        <f t="shared" ref="D193:D199" si="34">B193</f>
        <v>45052</v>
      </c>
      <c r="E193" s="5">
        <v>0.25833333333333336</v>
      </c>
      <c r="F193" s="2">
        <f>D193</f>
        <v>45052</v>
      </c>
      <c r="G193" s="5">
        <v>0.74583333333333324</v>
      </c>
      <c r="H193" s="32"/>
      <c r="I193" s="17"/>
    </row>
    <row r="194" spans="1:9" ht="24.95" hidden="1" customHeight="1">
      <c r="A194" s="7" t="s">
        <v>340</v>
      </c>
      <c r="B194" s="2">
        <v>45054</v>
      </c>
      <c r="C194" s="5">
        <v>0.29166666666666669</v>
      </c>
      <c r="D194" s="2">
        <f t="shared" si="34"/>
        <v>45054</v>
      </c>
      <c r="E194" s="5">
        <v>0.5708333333333333</v>
      </c>
      <c r="F194" s="2">
        <f>D194+1</f>
        <v>45055</v>
      </c>
      <c r="G194" s="5">
        <v>0.4375</v>
      </c>
      <c r="H194" s="18" t="s">
        <v>535</v>
      </c>
      <c r="I194" s="17"/>
    </row>
    <row r="195" spans="1:9" ht="24.95" hidden="1" customHeight="1">
      <c r="A195" s="7" t="s">
        <v>483</v>
      </c>
      <c r="B195" s="2">
        <f>F194+2</f>
        <v>45057</v>
      </c>
      <c r="C195" s="35">
        <v>0.33333333333333331</v>
      </c>
      <c r="D195" s="2">
        <f t="shared" si="34"/>
        <v>45057</v>
      </c>
      <c r="E195" s="35">
        <v>0.60416666666666663</v>
      </c>
      <c r="F195" s="2">
        <f>D195</f>
        <v>45057</v>
      </c>
      <c r="G195" s="35">
        <v>0.9458333333333333</v>
      </c>
      <c r="H195" s="32"/>
      <c r="I195" s="17"/>
    </row>
    <row r="196" spans="1:9" ht="24.95" hidden="1" customHeight="1">
      <c r="A196" s="24" t="s">
        <v>355</v>
      </c>
      <c r="B196" s="2">
        <v>45058</v>
      </c>
      <c r="C196" s="35">
        <v>0.14583333333333334</v>
      </c>
      <c r="D196" s="2">
        <f t="shared" si="34"/>
        <v>45058</v>
      </c>
      <c r="E196" s="35">
        <v>0.58333333333333337</v>
      </c>
      <c r="F196" s="2">
        <f t="shared" ref="F196" si="35">D196</f>
        <v>45058</v>
      </c>
      <c r="G196" s="35">
        <v>0.85416666666666663</v>
      </c>
      <c r="H196" s="32"/>
      <c r="I196" s="17"/>
    </row>
    <row r="197" spans="1:9" ht="24.95" hidden="1" customHeight="1">
      <c r="A197" s="24" t="s">
        <v>484</v>
      </c>
      <c r="B197" s="2">
        <v>45059</v>
      </c>
      <c r="C197" s="35">
        <v>0.16666666666666666</v>
      </c>
      <c r="D197" s="2">
        <f>B197</f>
        <v>45059</v>
      </c>
      <c r="E197" s="35">
        <v>0.45833333333333331</v>
      </c>
      <c r="F197" s="2">
        <f>D197</f>
        <v>45059</v>
      </c>
      <c r="G197" s="35">
        <v>0.8125</v>
      </c>
      <c r="H197" s="32"/>
      <c r="I197" s="17"/>
    </row>
    <row r="198" spans="1:9" ht="24.95" hidden="1" customHeight="1">
      <c r="A198" s="24" t="s">
        <v>342</v>
      </c>
      <c r="B198" s="2">
        <v>45059</v>
      </c>
      <c r="C198" s="35">
        <v>0.85416666666666663</v>
      </c>
      <c r="D198" s="2">
        <f t="shared" si="34"/>
        <v>45059</v>
      </c>
      <c r="E198" s="35">
        <v>0.9375</v>
      </c>
      <c r="F198" s="2">
        <f>D198+1</f>
        <v>45060</v>
      </c>
      <c r="G198" s="35">
        <v>0.21666666666666667</v>
      </c>
      <c r="H198" s="32"/>
      <c r="I198" s="17"/>
    </row>
    <row r="199" spans="1:9" ht="24.95" hidden="1" customHeight="1">
      <c r="A199" s="7" t="s">
        <v>356</v>
      </c>
      <c r="B199" s="2">
        <f>F198+1</f>
        <v>45061</v>
      </c>
      <c r="C199" s="35">
        <v>0.79166666666666663</v>
      </c>
      <c r="D199" s="2">
        <f t="shared" si="34"/>
        <v>45061</v>
      </c>
      <c r="E199" s="35">
        <v>0.89583333333333337</v>
      </c>
      <c r="F199" s="2">
        <f>D199+1</f>
        <v>45062</v>
      </c>
      <c r="G199" s="35">
        <v>0.6875</v>
      </c>
      <c r="H199" s="32"/>
      <c r="I199" s="17"/>
    </row>
    <row r="200" spans="1:9" ht="24.95" hidden="1" customHeight="1">
      <c r="A200" s="87" t="s">
        <v>626</v>
      </c>
      <c r="B200" s="87"/>
      <c r="C200" s="87"/>
      <c r="D200" s="87"/>
      <c r="E200" s="87"/>
      <c r="F200" s="87"/>
      <c r="G200" s="87"/>
      <c r="H200" s="87"/>
      <c r="I200" s="87"/>
    </row>
    <row r="201" spans="1:9" ht="24.95" hidden="1" customHeight="1">
      <c r="A201" s="14" t="s">
        <v>4</v>
      </c>
      <c r="B201" s="85" t="s">
        <v>5</v>
      </c>
      <c r="C201" s="86"/>
      <c r="D201" s="85" t="s">
        <v>6</v>
      </c>
      <c r="E201" s="86"/>
      <c r="F201" s="85" t="s">
        <v>7</v>
      </c>
      <c r="G201" s="86"/>
      <c r="H201" s="3" t="s">
        <v>8</v>
      </c>
      <c r="I201" s="3" t="s">
        <v>9</v>
      </c>
    </row>
    <row r="202" spans="1:9" ht="24.95" hidden="1" customHeight="1">
      <c r="A202" s="46" t="s">
        <v>357</v>
      </c>
      <c r="B202" s="2">
        <v>45063</v>
      </c>
      <c r="C202" s="35">
        <v>0.25</v>
      </c>
      <c r="D202" s="2">
        <v>45063</v>
      </c>
      <c r="E202" s="35">
        <v>0.32500000000000001</v>
      </c>
      <c r="F202" s="2">
        <f t="shared" ref="F202:F203" si="36">D202</f>
        <v>45063</v>
      </c>
      <c r="G202" s="35">
        <v>0.75</v>
      </c>
      <c r="H202" s="18" t="s">
        <v>256</v>
      </c>
      <c r="I202" s="17"/>
    </row>
    <row r="203" spans="1:9" ht="24.95" hidden="1" customHeight="1">
      <c r="A203" s="65" t="s">
        <v>527</v>
      </c>
      <c r="B203" s="2">
        <v>45065</v>
      </c>
      <c r="C203" s="35">
        <v>0.29166666666666669</v>
      </c>
      <c r="D203" s="2">
        <f>B203</f>
        <v>45065</v>
      </c>
      <c r="E203" s="35">
        <v>0.46666666666666662</v>
      </c>
      <c r="F203" s="2">
        <f t="shared" si="36"/>
        <v>45065</v>
      </c>
      <c r="G203" s="35">
        <v>0.85416666666666663</v>
      </c>
      <c r="H203" s="32"/>
      <c r="I203" s="17"/>
    </row>
    <row r="204" spans="1:9" ht="24.95" hidden="1" customHeight="1">
      <c r="A204" s="63" t="s">
        <v>565</v>
      </c>
      <c r="B204" s="2">
        <v>45066</v>
      </c>
      <c r="C204" s="35">
        <v>0</v>
      </c>
      <c r="D204" s="2">
        <f>B204</f>
        <v>45066</v>
      </c>
      <c r="E204" s="35">
        <v>0.16666666666666666</v>
      </c>
      <c r="F204" s="2">
        <f t="shared" ref="F204:F206" si="37">D204</f>
        <v>45066</v>
      </c>
      <c r="G204" s="35">
        <v>0.625</v>
      </c>
      <c r="H204" s="32"/>
      <c r="I204" s="17"/>
    </row>
    <row r="205" spans="1:9" ht="24.95" hidden="1" customHeight="1">
      <c r="A205" s="63" t="s">
        <v>374</v>
      </c>
      <c r="B205" s="2">
        <v>45066</v>
      </c>
      <c r="C205" s="35">
        <v>0.8125</v>
      </c>
      <c r="D205" s="2">
        <f>B205+1</f>
        <v>45067</v>
      </c>
      <c r="E205" s="35">
        <v>0.45833333333333331</v>
      </c>
      <c r="F205" s="2">
        <f t="shared" si="37"/>
        <v>45067</v>
      </c>
      <c r="G205" s="35">
        <v>0.75</v>
      </c>
      <c r="H205" s="32"/>
      <c r="I205" s="17"/>
    </row>
    <row r="206" spans="1:9" ht="24.95" hidden="1" customHeight="1">
      <c r="A206" s="63" t="s">
        <v>528</v>
      </c>
      <c r="B206" s="2">
        <v>45068</v>
      </c>
      <c r="C206" s="35">
        <v>4.1666666666666664E-2</v>
      </c>
      <c r="D206" s="2">
        <f t="shared" ref="D206:D208" si="38">B206</f>
        <v>45068</v>
      </c>
      <c r="E206" s="35">
        <v>0.20833333333333334</v>
      </c>
      <c r="F206" s="2">
        <f t="shared" si="37"/>
        <v>45068</v>
      </c>
      <c r="G206" s="35">
        <v>0.59166666666666667</v>
      </c>
      <c r="H206" s="32"/>
      <c r="I206" s="17"/>
    </row>
    <row r="207" spans="1:9" ht="24.95" hidden="1" customHeight="1">
      <c r="A207" s="46" t="s">
        <v>375</v>
      </c>
      <c r="B207" s="2">
        <f>F206+2</f>
        <v>45070</v>
      </c>
      <c r="C207" s="35">
        <v>0.20833333333333334</v>
      </c>
      <c r="D207" s="2">
        <f t="shared" si="38"/>
        <v>45070</v>
      </c>
      <c r="E207" s="35">
        <v>0.5625</v>
      </c>
      <c r="F207" s="2">
        <f>D207+1</f>
        <v>45071</v>
      </c>
      <c r="G207" s="35">
        <v>0.52083333333333337</v>
      </c>
      <c r="H207" s="18" t="s">
        <v>535</v>
      </c>
      <c r="I207" s="17"/>
    </row>
    <row r="208" spans="1:9" ht="24.75" hidden="1" customHeight="1">
      <c r="A208" s="65" t="s">
        <v>376</v>
      </c>
      <c r="B208" s="2">
        <f>F207+1</f>
        <v>45072</v>
      </c>
      <c r="C208" s="35">
        <v>0.125</v>
      </c>
      <c r="D208" s="2">
        <f t="shared" si="38"/>
        <v>45072</v>
      </c>
      <c r="E208" s="35">
        <v>0.27916666666666667</v>
      </c>
      <c r="F208" s="2">
        <f>D208</f>
        <v>45072</v>
      </c>
      <c r="G208" s="35">
        <v>0.71666666666666667</v>
      </c>
      <c r="H208" s="32"/>
      <c r="I208" s="17"/>
    </row>
    <row r="209" spans="1:9" ht="24.95" hidden="1" customHeight="1">
      <c r="A209" s="65" t="s">
        <v>574</v>
      </c>
      <c r="B209" s="2">
        <v>45074</v>
      </c>
      <c r="C209" s="35">
        <v>0.25</v>
      </c>
      <c r="D209" s="2">
        <f>B209</f>
        <v>45074</v>
      </c>
      <c r="E209" s="35">
        <v>0.30416666666666664</v>
      </c>
      <c r="F209" s="2">
        <f>D209</f>
        <v>45074</v>
      </c>
      <c r="G209" s="35">
        <v>0.5708333333333333</v>
      </c>
      <c r="H209" s="18" t="s">
        <v>424</v>
      </c>
      <c r="I209" s="17"/>
    </row>
    <row r="210" spans="1:9" ht="24.95" hidden="1" customHeight="1">
      <c r="A210" s="65" t="s">
        <v>377</v>
      </c>
      <c r="B210" s="2">
        <v>45074</v>
      </c>
      <c r="C210" s="35">
        <v>0.75</v>
      </c>
      <c r="D210" s="2">
        <f>B210</f>
        <v>45074</v>
      </c>
      <c r="E210" s="35">
        <v>0.8041666666666667</v>
      </c>
      <c r="F210" s="2">
        <f>D210+1</f>
        <v>45075</v>
      </c>
      <c r="G210" s="35">
        <v>0.17500000000000002</v>
      </c>
      <c r="H210" s="32"/>
      <c r="I210" s="17"/>
    </row>
    <row r="211" spans="1:9" ht="24.95" hidden="1" customHeight="1">
      <c r="A211" s="65" t="s">
        <v>398</v>
      </c>
      <c r="B211" s="2">
        <f>F210</f>
        <v>45075</v>
      </c>
      <c r="C211" s="35">
        <v>0.41666666666666669</v>
      </c>
      <c r="D211" s="2">
        <f t="shared" ref="D211" si="39">B211</f>
        <v>45075</v>
      </c>
      <c r="E211" s="35">
        <v>0.5625</v>
      </c>
      <c r="F211" s="2">
        <f t="shared" ref="F211:F212" si="40">D211</f>
        <v>45075</v>
      </c>
      <c r="G211" s="35">
        <v>0.875</v>
      </c>
      <c r="H211" s="18"/>
      <c r="I211" s="17"/>
    </row>
    <row r="212" spans="1:9" ht="24.95" hidden="1" customHeight="1">
      <c r="A212" s="65" t="s">
        <v>591</v>
      </c>
      <c r="B212" s="2">
        <f>F211+1</f>
        <v>45076</v>
      </c>
      <c r="C212" s="35">
        <v>0.16666666666666666</v>
      </c>
      <c r="D212" s="2">
        <f t="shared" ref="D212:D214" si="41">B212</f>
        <v>45076</v>
      </c>
      <c r="E212" s="35">
        <v>0.3833333333333333</v>
      </c>
      <c r="F212" s="2">
        <f t="shared" si="40"/>
        <v>45076</v>
      </c>
      <c r="G212" s="35">
        <v>0.77083333333333337</v>
      </c>
      <c r="H212" s="32"/>
      <c r="I212" s="17"/>
    </row>
    <row r="213" spans="1:9" ht="24.95" hidden="1" customHeight="1">
      <c r="A213" s="24" t="s">
        <v>399</v>
      </c>
      <c r="B213" s="2">
        <f>F212+2</f>
        <v>45078</v>
      </c>
      <c r="C213" s="35">
        <v>0.41666666666666669</v>
      </c>
      <c r="D213" s="2">
        <f t="shared" si="41"/>
        <v>45078</v>
      </c>
      <c r="E213" s="35">
        <v>0.5625</v>
      </c>
      <c r="F213" s="2">
        <f>D213+1</f>
        <v>45079</v>
      </c>
      <c r="G213" s="35">
        <v>0.10416666666666667</v>
      </c>
      <c r="H213" s="32"/>
      <c r="I213" s="17"/>
    </row>
    <row r="214" spans="1:9" ht="24.95" hidden="1" customHeight="1">
      <c r="A214" s="65" t="s">
        <v>460</v>
      </c>
      <c r="B214" s="2">
        <v>45081</v>
      </c>
      <c r="C214" s="35">
        <v>0.20833333333333334</v>
      </c>
      <c r="D214" s="2">
        <f t="shared" si="41"/>
        <v>45081</v>
      </c>
      <c r="E214" s="35">
        <v>0.25833333333333336</v>
      </c>
      <c r="F214" s="2">
        <f>D214</f>
        <v>45081</v>
      </c>
      <c r="G214" s="35">
        <v>0.63750000000000007</v>
      </c>
      <c r="H214" s="32"/>
      <c r="I214" s="17"/>
    </row>
    <row r="215" spans="1:9" ht="24.95" hidden="1" customHeight="1">
      <c r="A215" s="87" t="s">
        <v>645</v>
      </c>
      <c r="B215" s="87"/>
      <c r="C215" s="87"/>
      <c r="D215" s="87"/>
      <c r="E215" s="87"/>
      <c r="F215" s="87"/>
      <c r="G215" s="87"/>
      <c r="H215" s="87"/>
      <c r="I215" s="87"/>
    </row>
    <row r="216" spans="1:9" ht="24.95" hidden="1" customHeight="1">
      <c r="A216" s="14" t="s">
        <v>4</v>
      </c>
      <c r="B216" s="85" t="s">
        <v>5</v>
      </c>
      <c r="C216" s="86"/>
      <c r="D216" s="85" t="s">
        <v>6</v>
      </c>
      <c r="E216" s="86"/>
      <c r="F216" s="85" t="s">
        <v>7</v>
      </c>
      <c r="G216" s="86"/>
      <c r="H216" s="3" t="s">
        <v>8</v>
      </c>
      <c r="I216" s="3" t="s">
        <v>9</v>
      </c>
    </row>
    <row r="217" spans="1:9" ht="24.95" hidden="1" customHeight="1">
      <c r="A217" s="65" t="s">
        <v>428</v>
      </c>
      <c r="B217" s="2">
        <v>45081</v>
      </c>
      <c r="C217" s="35">
        <v>0.91666666666666663</v>
      </c>
      <c r="D217" s="2">
        <f>B217</f>
        <v>45081</v>
      </c>
      <c r="E217" s="35">
        <v>0.99583333333333324</v>
      </c>
      <c r="F217" s="2">
        <f>D217+1</f>
        <v>45082</v>
      </c>
      <c r="G217" s="35">
        <v>0.32500000000000001</v>
      </c>
      <c r="H217" s="18" t="s">
        <v>586</v>
      </c>
      <c r="I217" s="17"/>
    </row>
    <row r="218" spans="1:9" ht="24.95" hidden="1" customHeight="1">
      <c r="A218" s="65" t="s">
        <v>427</v>
      </c>
      <c r="B218" s="2">
        <v>45082</v>
      </c>
      <c r="C218" s="35">
        <v>0.625</v>
      </c>
      <c r="D218" s="2">
        <f t="shared" ref="D218:D222" si="42">B218</f>
        <v>45082</v>
      </c>
      <c r="E218" s="35">
        <v>0.79166666666666663</v>
      </c>
      <c r="F218" s="2">
        <f>D218+1</f>
        <v>45083</v>
      </c>
      <c r="G218" s="35">
        <v>0.14583333333333334</v>
      </c>
      <c r="H218" s="32"/>
      <c r="I218" s="17"/>
    </row>
    <row r="219" spans="1:9" ht="24.95" hidden="1" customHeight="1">
      <c r="A219" s="24" t="s">
        <v>429</v>
      </c>
      <c r="B219" s="2">
        <f>F218+1</f>
        <v>45084</v>
      </c>
      <c r="C219" s="35">
        <v>0.875</v>
      </c>
      <c r="D219" s="2">
        <f>B219+1</f>
        <v>45085</v>
      </c>
      <c r="E219" s="35">
        <v>8.3333333333333329E-2</v>
      </c>
      <c r="F219" s="2">
        <f>D219</f>
        <v>45085</v>
      </c>
      <c r="G219" s="35">
        <v>0.61249999999999993</v>
      </c>
      <c r="H219" s="32"/>
      <c r="I219" s="17"/>
    </row>
    <row r="220" spans="1:9" ht="24.95" hidden="1" customHeight="1">
      <c r="A220" s="7" t="s">
        <v>476</v>
      </c>
      <c r="B220" s="2">
        <v>45086</v>
      </c>
      <c r="C220" s="35">
        <v>0.64583333333333337</v>
      </c>
      <c r="D220" s="2">
        <f>B220</f>
        <v>45086</v>
      </c>
      <c r="E220" s="35">
        <v>0.6875</v>
      </c>
      <c r="F220" s="2">
        <f>D220</f>
        <v>45086</v>
      </c>
      <c r="G220" s="35">
        <v>0.9375</v>
      </c>
      <c r="H220" s="32"/>
      <c r="I220" s="17"/>
    </row>
    <row r="221" spans="1:9" ht="24.95" hidden="1" customHeight="1">
      <c r="A221" s="65" t="s">
        <v>592</v>
      </c>
      <c r="B221" s="2">
        <f>F220+2</f>
        <v>45088</v>
      </c>
      <c r="C221" s="35">
        <v>0.60416666666666663</v>
      </c>
      <c r="D221" s="2">
        <f>B221</f>
        <v>45088</v>
      </c>
      <c r="E221" s="35">
        <v>0.71666666666666667</v>
      </c>
      <c r="F221" s="2">
        <f>D221+1</f>
        <v>45089</v>
      </c>
      <c r="G221" s="35">
        <v>4.5833333333333337E-2</v>
      </c>
      <c r="H221" s="32"/>
      <c r="I221" s="17"/>
    </row>
    <row r="222" spans="1:9" ht="24.95" hidden="1" customHeight="1">
      <c r="A222" s="65" t="s">
        <v>634</v>
      </c>
      <c r="B222" s="2">
        <f>F221</f>
        <v>45089</v>
      </c>
      <c r="C222" s="35">
        <v>0.33333333333333331</v>
      </c>
      <c r="D222" s="2">
        <f t="shared" si="42"/>
        <v>45089</v>
      </c>
      <c r="E222" s="35">
        <v>0.57916666666666672</v>
      </c>
      <c r="F222" s="2">
        <f>D222</f>
        <v>45089</v>
      </c>
      <c r="G222" s="35">
        <v>0.89583333333333337</v>
      </c>
      <c r="H222" s="18" t="s">
        <v>529</v>
      </c>
      <c r="I222" s="17"/>
    </row>
    <row r="223" spans="1:9" ht="24.95" hidden="1" customHeight="1">
      <c r="A223" s="63" t="s">
        <v>620</v>
      </c>
      <c r="B223" s="2">
        <v>45089</v>
      </c>
      <c r="C223" s="35">
        <v>0.9375</v>
      </c>
      <c r="D223" s="2">
        <f>B223+1</f>
        <v>45090</v>
      </c>
      <c r="E223" s="35">
        <v>0</v>
      </c>
      <c r="F223" s="2">
        <f>D223</f>
        <v>45090</v>
      </c>
      <c r="G223" s="35">
        <v>0.33333333333333331</v>
      </c>
      <c r="H223" s="32"/>
      <c r="I223" s="17"/>
    </row>
    <row r="224" spans="1:9" ht="24.95" hidden="1" customHeight="1">
      <c r="A224" s="65" t="s">
        <v>635</v>
      </c>
      <c r="B224" s="2">
        <f>F223+4</f>
        <v>45094</v>
      </c>
      <c r="C224" s="35">
        <v>0.15347222222222223</v>
      </c>
      <c r="D224" s="2">
        <f>B224</f>
        <v>45094</v>
      </c>
      <c r="E224" s="35">
        <v>0.20833333333333334</v>
      </c>
      <c r="F224" s="2">
        <f>D224</f>
        <v>45094</v>
      </c>
      <c r="G224" s="35">
        <v>0.58124999999999993</v>
      </c>
      <c r="H224" s="18" t="s">
        <v>305</v>
      </c>
      <c r="I224" s="17"/>
    </row>
    <row r="225" spans="1:9" ht="24.95" hidden="1" customHeight="1">
      <c r="A225" s="65" t="s">
        <v>593</v>
      </c>
      <c r="B225" s="2">
        <v>45095</v>
      </c>
      <c r="C225" s="35">
        <v>0.125</v>
      </c>
      <c r="D225" s="2">
        <v>45095</v>
      </c>
      <c r="E225" s="35">
        <v>0.38194444444444442</v>
      </c>
      <c r="F225" s="2">
        <f>D225</f>
        <v>45095</v>
      </c>
      <c r="G225" s="35">
        <v>0.64583333333333337</v>
      </c>
      <c r="H225" s="18" t="s">
        <v>594</v>
      </c>
      <c r="I225" s="17"/>
    </row>
    <row r="226" spans="1:9" ht="24.95" hidden="1" customHeight="1">
      <c r="A226" s="87" t="s">
        <v>380</v>
      </c>
      <c r="B226" s="87"/>
      <c r="C226" s="87"/>
      <c r="D226" s="87"/>
      <c r="E226" s="87"/>
      <c r="F226" s="87"/>
      <c r="G226" s="87"/>
      <c r="H226" s="87"/>
      <c r="I226" s="87"/>
    </row>
    <row r="227" spans="1:9" ht="24.95" hidden="1" customHeight="1">
      <c r="A227" s="14" t="s">
        <v>4</v>
      </c>
      <c r="B227" s="85" t="s">
        <v>5</v>
      </c>
      <c r="C227" s="86"/>
      <c r="D227" s="85" t="s">
        <v>6</v>
      </c>
      <c r="E227" s="86"/>
      <c r="F227" s="85" t="s">
        <v>7</v>
      </c>
      <c r="G227" s="86"/>
      <c r="H227" s="3" t="s">
        <v>8</v>
      </c>
      <c r="I227" s="3" t="s">
        <v>9</v>
      </c>
    </row>
    <row r="228" spans="1:9" ht="24.95" hidden="1" customHeight="1">
      <c r="A228" s="24" t="s">
        <v>186</v>
      </c>
      <c r="B228" s="2">
        <v>44947</v>
      </c>
      <c r="C228" s="5">
        <v>0.55833333333333335</v>
      </c>
      <c r="D228" s="29">
        <f>B228+1</f>
        <v>44948</v>
      </c>
      <c r="E228" s="5">
        <v>2.4999999999999998E-2</v>
      </c>
      <c r="F228" s="29">
        <f>D228</f>
        <v>44948</v>
      </c>
      <c r="G228" s="19">
        <v>0.37777777777777777</v>
      </c>
      <c r="H228" s="32" t="s">
        <v>207</v>
      </c>
      <c r="I228" s="30"/>
    </row>
    <row r="229" spans="1:9" ht="24.95" hidden="1" customHeight="1">
      <c r="A229" s="24" t="s">
        <v>205</v>
      </c>
      <c r="B229" s="21"/>
      <c r="C229" s="22"/>
      <c r="D229" s="21"/>
      <c r="E229" s="22"/>
      <c r="F229" s="21"/>
      <c r="G229" s="22"/>
      <c r="H229" s="18" t="s">
        <v>38</v>
      </c>
      <c r="I229" s="30"/>
    </row>
    <row r="230" spans="1:9" ht="24.95" hidden="1" customHeight="1">
      <c r="A230" s="24" t="s">
        <v>206</v>
      </c>
      <c r="B230" s="2">
        <v>44948</v>
      </c>
      <c r="C230" s="5">
        <v>0.41666666666666669</v>
      </c>
      <c r="D230" s="29">
        <f>B230+1</f>
        <v>44949</v>
      </c>
      <c r="E230" s="5">
        <v>0.40833333333333338</v>
      </c>
      <c r="F230" s="29">
        <f>D230</f>
        <v>44949</v>
      </c>
      <c r="G230" s="5">
        <v>0.82916666666666661</v>
      </c>
      <c r="H230" s="10" t="s">
        <v>11</v>
      </c>
      <c r="I230" s="30"/>
    </row>
    <row r="231" spans="1:9" ht="24.95" hidden="1" customHeight="1">
      <c r="A231" s="24" t="s">
        <v>188</v>
      </c>
      <c r="B231" s="2">
        <v>44949</v>
      </c>
      <c r="C231" s="5">
        <v>0.83333333333333337</v>
      </c>
      <c r="D231" s="29">
        <f>B231+1</f>
        <v>44950</v>
      </c>
      <c r="E231" s="5">
        <v>0.65</v>
      </c>
      <c r="F231" s="29">
        <f>D231</f>
        <v>44950</v>
      </c>
      <c r="G231" s="5">
        <v>0.84375</v>
      </c>
      <c r="H231" s="16"/>
      <c r="I231" s="30"/>
    </row>
    <row r="232" spans="1:9" ht="24.95" hidden="1" customHeight="1">
      <c r="A232" s="7" t="s">
        <v>189</v>
      </c>
      <c r="B232" s="29">
        <f>F231+2</f>
        <v>44952</v>
      </c>
      <c r="C232" s="5">
        <v>0.375</v>
      </c>
      <c r="D232" s="29">
        <f t="shared" ref="D232" si="43">B232</f>
        <v>44952</v>
      </c>
      <c r="E232" s="5">
        <v>0.4826388888888889</v>
      </c>
      <c r="F232" s="29">
        <f>D232</f>
        <v>44952</v>
      </c>
      <c r="G232" s="5">
        <v>0.92222222222222217</v>
      </c>
      <c r="H232" s="16"/>
      <c r="I232" s="30"/>
    </row>
    <row r="233" spans="1:9" ht="24.95" hidden="1" customHeight="1">
      <c r="A233" s="7" t="s">
        <v>190</v>
      </c>
      <c r="B233" s="2">
        <v>44953</v>
      </c>
      <c r="C233" s="5">
        <v>0.94791666666666663</v>
      </c>
      <c r="D233" s="29">
        <f>B233+1</f>
        <v>44954</v>
      </c>
      <c r="E233" s="5">
        <v>0.15</v>
      </c>
      <c r="F233" s="29">
        <f t="shared" ref="F233:F235" si="44">D233</f>
        <v>44954</v>
      </c>
      <c r="G233" s="5">
        <v>0.3923611111111111</v>
      </c>
      <c r="H233" s="16"/>
      <c r="I233" s="30"/>
    </row>
    <row r="234" spans="1:9" ht="24.95" hidden="1" customHeight="1">
      <c r="A234" s="24" t="s">
        <v>202</v>
      </c>
      <c r="B234" s="29">
        <f>F233+2</f>
        <v>44956</v>
      </c>
      <c r="C234" s="5">
        <v>0.44444444444444442</v>
      </c>
      <c r="D234" s="2">
        <v>44958</v>
      </c>
      <c r="E234" s="5">
        <v>4.5833333333333337E-2</v>
      </c>
      <c r="F234" s="29">
        <f t="shared" si="44"/>
        <v>44958</v>
      </c>
      <c r="G234" s="5">
        <v>0.25833333333333336</v>
      </c>
      <c r="H234" s="18" t="s">
        <v>238</v>
      </c>
      <c r="I234" s="30"/>
    </row>
    <row r="235" spans="1:9" ht="24.95" hidden="1" customHeight="1">
      <c r="A235" s="24" t="s">
        <v>192</v>
      </c>
      <c r="B235" s="29">
        <f>F234</f>
        <v>44958</v>
      </c>
      <c r="C235" s="5">
        <v>0.27499999999999997</v>
      </c>
      <c r="D235" s="29">
        <f t="shared" ref="D235:F240" si="45">B235</f>
        <v>44958</v>
      </c>
      <c r="E235" s="5">
        <v>0.48333333333333334</v>
      </c>
      <c r="F235" s="29">
        <f t="shared" si="44"/>
        <v>44958</v>
      </c>
      <c r="G235" s="5">
        <v>0.78263888888888899</v>
      </c>
      <c r="H235" s="16"/>
      <c r="I235" s="30"/>
    </row>
    <row r="236" spans="1:9" ht="24.95" hidden="1" customHeight="1">
      <c r="A236" s="24" t="s">
        <v>209</v>
      </c>
      <c r="B236" s="29">
        <f>F235</f>
        <v>44958</v>
      </c>
      <c r="C236" s="5">
        <v>0.81944444444444453</v>
      </c>
      <c r="D236" s="29">
        <f t="shared" si="45"/>
        <v>44958</v>
      </c>
      <c r="E236" s="5">
        <v>0.86111111111111116</v>
      </c>
      <c r="F236" s="29">
        <f>D236+1</f>
        <v>44959</v>
      </c>
      <c r="G236" s="19">
        <v>0.21597222222222223</v>
      </c>
      <c r="H236" s="16"/>
      <c r="I236" s="30"/>
    </row>
    <row r="237" spans="1:9" ht="24.95" hidden="1" customHeight="1">
      <c r="A237" s="24" t="s">
        <v>201</v>
      </c>
      <c r="B237" s="29">
        <f>F236</f>
        <v>44959</v>
      </c>
      <c r="C237" s="5">
        <v>0.66666666666666663</v>
      </c>
      <c r="D237" s="29">
        <f t="shared" si="45"/>
        <v>44959</v>
      </c>
      <c r="E237" s="5">
        <v>0.80069444444444438</v>
      </c>
      <c r="F237" s="29">
        <f t="shared" si="45"/>
        <v>44959</v>
      </c>
      <c r="G237" s="5">
        <v>0.9819444444444444</v>
      </c>
      <c r="H237" s="16"/>
      <c r="I237" s="30"/>
    </row>
    <row r="238" spans="1:9" ht="24.95" hidden="1" customHeight="1">
      <c r="A238" s="11" t="s">
        <v>276</v>
      </c>
      <c r="B238" s="29">
        <f>F237+1</f>
        <v>44960</v>
      </c>
      <c r="C238" s="5">
        <v>0.1423611111111111</v>
      </c>
      <c r="D238" s="29">
        <f>B238</f>
        <v>44960</v>
      </c>
      <c r="E238" s="5">
        <v>0.69166666666666676</v>
      </c>
      <c r="F238" s="29">
        <f>D238</f>
        <v>44960</v>
      </c>
      <c r="G238" s="5">
        <v>0.96250000000000002</v>
      </c>
      <c r="H238" s="18" t="s">
        <v>275</v>
      </c>
      <c r="I238" s="30"/>
    </row>
    <row r="239" spans="1:9" ht="24.95" hidden="1" customHeight="1">
      <c r="A239" s="7" t="s">
        <v>203</v>
      </c>
      <c r="B239" s="2">
        <v>44962</v>
      </c>
      <c r="C239" s="5">
        <v>0.375</v>
      </c>
      <c r="D239" s="29">
        <f>B239+1</f>
        <v>44963</v>
      </c>
      <c r="E239" s="5">
        <v>5.8333333333333327E-2</v>
      </c>
      <c r="F239" s="29">
        <f>D239</f>
        <v>44963</v>
      </c>
      <c r="G239" s="5">
        <v>0.67291666666666661</v>
      </c>
      <c r="H239" s="16"/>
      <c r="I239" s="30"/>
    </row>
    <row r="240" spans="1:9" ht="24.95" hidden="1" customHeight="1">
      <c r="A240" s="7" t="s">
        <v>210</v>
      </c>
      <c r="B240" s="29">
        <f>F239+1</f>
        <v>44964</v>
      </c>
      <c r="C240" s="5">
        <v>0.70833333333333337</v>
      </c>
      <c r="D240" s="29">
        <f t="shared" si="45"/>
        <v>44964</v>
      </c>
      <c r="E240" s="5">
        <v>0.75416666666666676</v>
      </c>
      <c r="F240" s="29">
        <f>D240</f>
        <v>44964</v>
      </c>
      <c r="G240" s="5">
        <v>0.96250000000000002</v>
      </c>
      <c r="H240" s="16"/>
      <c r="I240" s="30"/>
    </row>
    <row r="241" spans="1:9" ht="24.95" hidden="1" customHeight="1">
      <c r="A241" s="24" t="s">
        <v>223</v>
      </c>
      <c r="B241" s="27"/>
      <c r="C241" s="52"/>
      <c r="D241" s="31"/>
      <c r="E241" s="52"/>
      <c r="F241" s="31"/>
      <c r="G241" s="52"/>
      <c r="H241" s="10" t="s">
        <v>279</v>
      </c>
      <c r="I241" s="30"/>
    </row>
    <row r="242" spans="1:9" ht="24.95" hidden="1" customHeight="1">
      <c r="A242" s="24" t="s">
        <v>229</v>
      </c>
      <c r="B242" s="2">
        <v>44966</v>
      </c>
      <c r="C242" s="5">
        <v>0.75</v>
      </c>
      <c r="D242" s="2">
        <f t="shared" ref="D242:D247" si="46">B242</f>
        <v>44966</v>
      </c>
      <c r="E242" s="5">
        <v>0.78749999999999998</v>
      </c>
      <c r="F242" s="29">
        <f>D242+1</f>
        <v>44967</v>
      </c>
      <c r="G242" s="5">
        <v>2.4999999999999998E-2</v>
      </c>
      <c r="H242" s="10"/>
      <c r="I242" s="30"/>
    </row>
    <row r="243" spans="1:9" ht="24.95" hidden="1" customHeight="1">
      <c r="A243" s="24" t="s">
        <v>243</v>
      </c>
      <c r="B243" s="2">
        <v>44967</v>
      </c>
      <c r="C243" s="5">
        <v>6.6666666666666666E-2</v>
      </c>
      <c r="D243" s="2">
        <v>44967</v>
      </c>
      <c r="E243" s="5">
        <v>0.10833333333333334</v>
      </c>
      <c r="F243" s="2">
        <v>44967</v>
      </c>
      <c r="G243" s="5">
        <v>0.44722222222222219</v>
      </c>
      <c r="H243" s="10"/>
      <c r="I243" s="30"/>
    </row>
    <row r="244" spans="1:9" ht="24.95" hidden="1" customHeight="1">
      <c r="A244" s="24" t="s">
        <v>221</v>
      </c>
      <c r="B244" s="2">
        <v>44967</v>
      </c>
      <c r="C244" s="5">
        <v>0.625</v>
      </c>
      <c r="D244" s="2">
        <f t="shared" si="46"/>
        <v>44967</v>
      </c>
      <c r="E244" s="5">
        <v>0.76250000000000007</v>
      </c>
      <c r="F244" s="29">
        <f>D244+1</f>
        <v>44968</v>
      </c>
      <c r="G244" s="5">
        <v>7.9861111111111105E-2</v>
      </c>
      <c r="H244" s="10"/>
      <c r="I244" s="30"/>
    </row>
    <row r="245" spans="1:9" ht="24.95" hidden="1" customHeight="1">
      <c r="A245" s="7" t="s">
        <v>239</v>
      </c>
      <c r="B245" s="2">
        <v>44969</v>
      </c>
      <c r="C245" s="5">
        <v>0.625</v>
      </c>
      <c r="D245" s="2">
        <v>44969</v>
      </c>
      <c r="E245" s="5">
        <v>0.7402777777777777</v>
      </c>
      <c r="F245" s="2">
        <v>44970</v>
      </c>
      <c r="G245" s="5">
        <v>0.25486111111111109</v>
      </c>
      <c r="H245" s="10"/>
      <c r="I245" s="30"/>
    </row>
    <row r="246" spans="1:9" ht="24.95" hidden="1" customHeight="1">
      <c r="A246" s="7" t="s">
        <v>286</v>
      </c>
      <c r="B246" s="2">
        <v>44971</v>
      </c>
      <c r="C246" s="5">
        <v>0.33333333333333331</v>
      </c>
      <c r="D246" s="2">
        <v>44971</v>
      </c>
      <c r="E246" s="5">
        <v>0.36944444444444446</v>
      </c>
      <c r="F246" s="2">
        <v>44971</v>
      </c>
      <c r="G246" s="5">
        <v>0.55694444444444446</v>
      </c>
      <c r="H246" s="10"/>
      <c r="I246" s="30"/>
    </row>
    <row r="247" spans="1:9" ht="24.95" hidden="1" customHeight="1">
      <c r="A247" s="24" t="s">
        <v>285</v>
      </c>
      <c r="B247" s="2">
        <v>44973</v>
      </c>
      <c r="C247" s="5">
        <v>0.77083333333333337</v>
      </c>
      <c r="D247" s="2">
        <f t="shared" si="46"/>
        <v>44973</v>
      </c>
      <c r="E247" s="5">
        <v>0.82777777777777783</v>
      </c>
      <c r="F247" s="29">
        <f>D247+1</f>
        <v>44974</v>
      </c>
      <c r="G247" s="5">
        <v>1.9444444444444445E-2</v>
      </c>
      <c r="H247" s="10"/>
      <c r="I247" s="30"/>
    </row>
    <row r="248" spans="1:9" ht="24.95" hidden="1" customHeight="1">
      <c r="A248" s="24" t="s">
        <v>250</v>
      </c>
      <c r="B248" s="2">
        <f>F247</f>
        <v>44974</v>
      </c>
      <c r="C248" s="5">
        <v>8.3333333333333329E-2</v>
      </c>
      <c r="D248" s="2">
        <f>B248</f>
        <v>44974</v>
      </c>
      <c r="E248" s="5">
        <v>0.1125</v>
      </c>
      <c r="F248" s="29">
        <f t="shared" ref="F248:F252" si="47">D248</f>
        <v>44974</v>
      </c>
      <c r="G248" s="5">
        <v>0.4548611111111111</v>
      </c>
      <c r="H248" s="10"/>
      <c r="I248" s="30"/>
    </row>
    <row r="249" spans="1:9" ht="24.95" hidden="1" customHeight="1">
      <c r="A249" s="24" t="s">
        <v>240</v>
      </c>
      <c r="B249" s="2">
        <v>44974</v>
      </c>
      <c r="C249" s="5">
        <v>0.64583333333333337</v>
      </c>
      <c r="D249" s="2">
        <f>B249+1</f>
        <v>44975</v>
      </c>
      <c r="E249" s="5">
        <v>0.33333333333333331</v>
      </c>
      <c r="F249" s="29">
        <f t="shared" si="47"/>
        <v>44975</v>
      </c>
      <c r="G249" s="5">
        <v>0.64583333333333337</v>
      </c>
      <c r="H249" s="10" t="s">
        <v>316</v>
      </c>
      <c r="I249" s="30"/>
    </row>
    <row r="250" spans="1:9" ht="24.95" hidden="1" customHeight="1">
      <c r="A250" s="7" t="s">
        <v>247</v>
      </c>
      <c r="B250" s="2">
        <v>44977</v>
      </c>
      <c r="C250" s="5">
        <v>0.20833333333333334</v>
      </c>
      <c r="D250" s="2">
        <f t="shared" ref="D250:D252" si="48">B250</f>
        <v>44977</v>
      </c>
      <c r="E250" s="5">
        <v>0.31944444444444448</v>
      </c>
      <c r="F250" s="29">
        <f t="shared" si="47"/>
        <v>44977</v>
      </c>
      <c r="G250" s="5">
        <v>0.83611111111111114</v>
      </c>
      <c r="H250" s="10" t="s">
        <v>292</v>
      </c>
      <c r="I250" s="30"/>
    </row>
    <row r="251" spans="1:9" ht="24.95" hidden="1" customHeight="1">
      <c r="A251" s="7" t="s">
        <v>299</v>
      </c>
      <c r="B251" s="2">
        <v>44978</v>
      </c>
      <c r="C251" s="5">
        <v>0.90416666666666667</v>
      </c>
      <c r="D251" s="2">
        <f>B251+1</f>
        <v>44979</v>
      </c>
      <c r="E251" s="5">
        <v>0.39027777777777778</v>
      </c>
      <c r="F251" s="29">
        <f t="shared" si="47"/>
        <v>44979</v>
      </c>
      <c r="G251" s="5">
        <v>0.61388888888888882</v>
      </c>
      <c r="H251" s="10"/>
      <c r="I251" s="30"/>
    </row>
    <row r="252" spans="1:9" ht="24.95" hidden="1" customHeight="1">
      <c r="A252" s="24" t="s">
        <v>303</v>
      </c>
      <c r="B252" s="2">
        <v>44981</v>
      </c>
      <c r="C252" s="5">
        <v>0.5625</v>
      </c>
      <c r="D252" s="2">
        <f t="shared" si="48"/>
        <v>44981</v>
      </c>
      <c r="E252" s="5">
        <v>0.6</v>
      </c>
      <c r="F252" s="29">
        <f t="shared" si="47"/>
        <v>44981</v>
      </c>
      <c r="G252" s="5">
        <v>0.82291666666666663</v>
      </c>
      <c r="H252" s="10" t="s">
        <v>67</v>
      </c>
      <c r="I252" s="30"/>
    </row>
    <row r="253" spans="1:9" ht="24.95" hidden="1" customHeight="1">
      <c r="A253" s="24" t="s">
        <v>264</v>
      </c>
      <c r="B253" s="2">
        <f>F252</f>
        <v>44981</v>
      </c>
      <c r="C253" s="5">
        <v>0.875</v>
      </c>
      <c r="D253" s="2">
        <f>B253</f>
        <v>44981</v>
      </c>
      <c r="E253" s="5">
        <v>0.91249999999999998</v>
      </c>
      <c r="F253" s="29">
        <f>D253+1</f>
        <v>44982</v>
      </c>
      <c r="G253" s="5">
        <v>0.42430555555555555</v>
      </c>
      <c r="H253" s="10"/>
      <c r="I253" s="30"/>
    </row>
    <row r="254" spans="1:9" ht="24.95" hidden="1" customHeight="1">
      <c r="A254" s="24" t="s">
        <v>260</v>
      </c>
      <c r="B254" s="2">
        <f>F253</f>
        <v>44982</v>
      </c>
      <c r="C254" s="5">
        <v>0.66666666666666663</v>
      </c>
      <c r="D254" s="2">
        <f>B254+1</f>
        <v>44983</v>
      </c>
      <c r="E254" s="5">
        <v>0.21527777777777779</v>
      </c>
      <c r="F254" s="29">
        <f t="shared" ref="F254:F259" si="49">D254</f>
        <v>44983</v>
      </c>
      <c r="G254" s="5">
        <v>0.5</v>
      </c>
      <c r="H254" s="10" t="s">
        <v>11</v>
      </c>
      <c r="I254" s="30"/>
    </row>
    <row r="255" spans="1:9" ht="24.95" hidden="1" customHeight="1">
      <c r="A255" s="7" t="s">
        <v>261</v>
      </c>
      <c r="B255" s="2">
        <f>F254+2</f>
        <v>44985</v>
      </c>
      <c r="C255" s="5">
        <v>4.1666666666666664E-2</v>
      </c>
      <c r="D255" s="2">
        <f t="shared" ref="D255:D258" si="50">B255</f>
        <v>44985</v>
      </c>
      <c r="E255" s="5">
        <v>0.15416666666666667</v>
      </c>
      <c r="F255" s="29">
        <f t="shared" si="49"/>
        <v>44985</v>
      </c>
      <c r="G255" s="5">
        <v>0.6694444444444444</v>
      </c>
      <c r="H255" s="10"/>
      <c r="I255" s="30"/>
    </row>
    <row r="256" spans="1:9" ht="24.95" hidden="1" customHeight="1">
      <c r="A256" s="7" t="s">
        <v>318</v>
      </c>
      <c r="B256" s="2">
        <v>44986</v>
      </c>
      <c r="C256" s="5">
        <v>0.70833333333333337</v>
      </c>
      <c r="D256" s="2">
        <f t="shared" si="50"/>
        <v>44986</v>
      </c>
      <c r="E256" s="5">
        <v>0.74513888888888891</v>
      </c>
      <c r="F256" s="29">
        <f t="shared" si="49"/>
        <v>44986</v>
      </c>
      <c r="G256" s="5">
        <v>0.93263888888888891</v>
      </c>
      <c r="H256" s="10"/>
      <c r="I256" s="30"/>
    </row>
    <row r="257" spans="1:17" ht="24.95" hidden="1" customHeight="1">
      <c r="A257" s="7" t="s">
        <v>327</v>
      </c>
      <c r="B257" s="2">
        <v>44989</v>
      </c>
      <c r="C257" s="5">
        <v>0.6875</v>
      </c>
      <c r="D257" s="2">
        <f>B257+1</f>
        <v>44990</v>
      </c>
      <c r="E257" s="5">
        <v>0.25</v>
      </c>
      <c r="F257" s="29">
        <f t="shared" si="49"/>
        <v>44990</v>
      </c>
      <c r="G257" s="5">
        <v>0.4861111111111111</v>
      </c>
      <c r="H257" s="10" t="s">
        <v>136</v>
      </c>
      <c r="I257" s="30"/>
    </row>
    <row r="258" spans="1:17" ht="24.95" hidden="1" customHeight="1">
      <c r="A258" s="24" t="s">
        <v>335</v>
      </c>
      <c r="B258" s="2">
        <f>F257+1</f>
        <v>44991</v>
      </c>
      <c r="C258" s="5">
        <v>0.45833333333333331</v>
      </c>
      <c r="D258" s="2">
        <f t="shared" si="50"/>
        <v>44991</v>
      </c>
      <c r="E258" s="5">
        <v>0.67847222222222225</v>
      </c>
      <c r="F258" s="29">
        <f t="shared" si="49"/>
        <v>44991</v>
      </c>
      <c r="G258" s="5">
        <v>0.92083333333333339</v>
      </c>
      <c r="H258" s="10"/>
      <c r="I258" s="30"/>
    </row>
    <row r="259" spans="1:17" ht="24.95" hidden="1" customHeight="1">
      <c r="A259" s="24" t="s">
        <v>294</v>
      </c>
      <c r="B259" s="2">
        <f>F258</f>
        <v>44991</v>
      </c>
      <c r="C259" s="5">
        <v>0.99930555555555556</v>
      </c>
      <c r="D259" s="2">
        <f>B259+1</f>
        <v>44992</v>
      </c>
      <c r="E259" s="5">
        <v>1.1805555555555555E-2</v>
      </c>
      <c r="F259" s="29">
        <f t="shared" si="49"/>
        <v>44992</v>
      </c>
      <c r="G259" s="5">
        <v>0.35625000000000001</v>
      </c>
      <c r="H259" s="10"/>
      <c r="I259" s="30"/>
    </row>
    <row r="260" spans="1:17" ht="24.95" hidden="1" customHeight="1">
      <c r="A260" s="24" t="s">
        <v>293</v>
      </c>
      <c r="B260" s="2">
        <v>44992</v>
      </c>
      <c r="C260" s="5">
        <v>0.58333333333333337</v>
      </c>
      <c r="D260" s="2">
        <f>B260</f>
        <v>44992</v>
      </c>
      <c r="E260" s="5">
        <v>0.70000000000000007</v>
      </c>
      <c r="F260" s="29">
        <f>D260</f>
        <v>44992</v>
      </c>
      <c r="G260" s="5">
        <v>0.91527777777777775</v>
      </c>
      <c r="H260" s="10"/>
      <c r="I260" s="30"/>
    </row>
    <row r="261" spans="1:17" ht="24.95" hidden="1" customHeight="1">
      <c r="A261" s="7" t="s">
        <v>282</v>
      </c>
      <c r="B261" s="2">
        <f>F260+2</f>
        <v>44994</v>
      </c>
      <c r="C261" s="5">
        <v>0.45833333333333331</v>
      </c>
      <c r="D261" s="2">
        <f>B261</f>
        <v>44994</v>
      </c>
      <c r="E261" s="5">
        <v>0.5625</v>
      </c>
      <c r="F261" s="29">
        <f>D261+1</f>
        <v>44995</v>
      </c>
      <c r="G261" s="5">
        <v>6.9444444444444447E-4</v>
      </c>
      <c r="H261" s="55"/>
      <c r="I261" s="30"/>
    </row>
    <row r="262" spans="1:17" ht="24.95" hidden="1" customHeight="1">
      <c r="A262" s="7" t="s">
        <v>347</v>
      </c>
      <c r="B262" s="27"/>
      <c r="C262" s="28"/>
      <c r="D262" s="31"/>
      <c r="E262" s="28"/>
      <c r="F262" s="31"/>
      <c r="G262" s="28"/>
      <c r="H262" s="10" t="s">
        <v>359</v>
      </c>
      <c r="I262" s="30"/>
    </row>
    <row r="263" spans="1:17" ht="24.95" hidden="1" customHeight="1">
      <c r="A263" s="24" t="s">
        <v>348</v>
      </c>
      <c r="B263" s="2">
        <v>44996</v>
      </c>
      <c r="C263" s="5">
        <v>0.79166666666666663</v>
      </c>
      <c r="D263" s="2">
        <f t="shared" ref="D263:D266" si="51">B263</f>
        <v>44996</v>
      </c>
      <c r="E263" s="5">
        <v>0.83680555555555547</v>
      </c>
      <c r="F263" s="29">
        <f>D263+1</f>
        <v>44997</v>
      </c>
      <c r="G263" s="5">
        <v>1.8055555555555557E-2</v>
      </c>
      <c r="H263" s="10"/>
      <c r="I263" s="30"/>
    </row>
    <row r="264" spans="1:17" ht="24.95" hidden="1" customHeight="1">
      <c r="A264" s="11" t="s">
        <v>309</v>
      </c>
      <c r="B264" s="2">
        <v>44997</v>
      </c>
      <c r="C264" s="5">
        <v>0.15</v>
      </c>
      <c r="D264" s="2">
        <v>44997</v>
      </c>
      <c r="E264" s="5">
        <v>0.62361111111111112</v>
      </c>
      <c r="F264" s="2">
        <v>44997</v>
      </c>
      <c r="G264" s="5">
        <v>0.82638888888888884</v>
      </c>
      <c r="H264" s="10"/>
      <c r="I264" s="30"/>
      <c r="Q264" s="20" t="s">
        <v>16</v>
      </c>
    </row>
    <row r="265" spans="1:17" ht="24.95" hidden="1" customHeight="1">
      <c r="A265" s="11" t="s">
        <v>297</v>
      </c>
      <c r="B265" s="2">
        <v>44998</v>
      </c>
      <c r="C265" s="5">
        <v>0.14583333333333334</v>
      </c>
      <c r="D265" s="2">
        <f t="shared" si="51"/>
        <v>44998</v>
      </c>
      <c r="E265" s="5">
        <v>0.15138888888888888</v>
      </c>
      <c r="F265" s="29">
        <f>D265</f>
        <v>44998</v>
      </c>
      <c r="G265" s="5">
        <v>0.61111111111111105</v>
      </c>
      <c r="H265" s="10"/>
      <c r="I265" s="30"/>
      <c r="Q265" s="20"/>
    </row>
    <row r="266" spans="1:17" ht="24.95" hidden="1" customHeight="1">
      <c r="A266" s="7" t="s">
        <v>298</v>
      </c>
      <c r="B266" s="2">
        <v>45000</v>
      </c>
      <c r="C266" s="5">
        <v>0.125</v>
      </c>
      <c r="D266" s="2">
        <f t="shared" si="51"/>
        <v>45000</v>
      </c>
      <c r="E266" s="5">
        <v>0.22777777777777777</v>
      </c>
      <c r="F266" s="29">
        <f>D266</f>
        <v>45000</v>
      </c>
      <c r="G266" s="5">
        <v>0.66388888888888886</v>
      </c>
      <c r="H266" s="10"/>
      <c r="I266" s="30"/>
      <c r="N266" s="20" t="s">
        <v>16</v>
      </c>
      <c r="Q266" s="20"/>
    </row>
    <row r="267" spans="1:17" ht="24.95" hidden="1" customHeight="1">
      <c r="A267" s="24" t="s">
        <v>366</v>
      </c>
      <c r="B267" s="2">
        <f>F266+1</f>
        <v>45001</v>
      </c>
      <c r="C267" s="5">
        <v>0.71527777777777779</v>
      </c>
      <c r="D267" s="2">
        <f>B267+1</f>
        <v>45002</v>
      </c>
      <c r="E267" s="5">
        <v>0.19791666666666666</v>
      </c>
      <c r="F267" s="29">
        <f>D267</f>
        <v>45002</v>
      </c>
      <c r="G267" s="5">
        <v>0.47569444444444442</v>
      </c>
      <c r="H267" s="10"/>
      <c r="I267" s="30"/>
      <c r="Q267" s="20"/>
    </row>
    <row r="268" spans="1:17" ht="24.95" hidden="1" customHeight="1">
      <c r="A268" s="7" t="s">
        <v>367</v>
      </c>
      <c r="B268" s="27"/>
      <c r="C268" s="28"/>
      <c r="D268" s="31"/>
      <c r="E268" s="28"/>
      <c r="F268" s="31"/>
      <c r="G268" s="28"/>
      <c r="H268" s="10" t="s">
        <v>277</v>
      </c>
      <c r="I268" s="30"/>
      <c r="Q268" s="20"/>
    </row>
    <row r="269" spans="1:17" ht="24.95" hidden="1" customHeight="1">
      <c r="A269" s="24" t="s">
        <v>378</v>
      </c>
      <c r="B269" s="2">
        <v>45004</v>
      </c>
      <c r="C269" s="35">
        <v>0.29166666666666669</v>
      </c>
      <c r="D269" s="2">
        <f>B269</f>
        <v>45004</v>
      </c>
      <c r="E269" s="35">
        <v>0.35416666666666669</v>
      </c>
      <c r="F269" s="29">
        <f>D269</f>
        <v>45004</v>
      </c>
      <c r="G269" s="35">
        <v>0.56805555555555554</v>
      </c>
      <c r="H269" s="10"/>
      <c r="I269" s="30"/>
      <c r="Q269" s="20"/>
    </row>
    <row r="270" spans="1:17" ht="24.95" hidden="1" customHeight="1">
      <c r="A270" s="24" t="s">
        <v>336</v>
      </c>
      <c r="B270" s="2">
        <v>45004</v>
      </c>
      <c r="C270" s="35">
        <v>0.625</v>
      </c>
      <c r="D270" s="2">
        <f>B270</f>
        <v>45004</v>
      </c>
      <c r="E270" s="35">
        <v>0.66666666666666663</v>
      </c>
      <c r="F270" s="29">
        <f>D270+1</f>
        <v>45005</v>
      </c>
      <c r="G270" s="35">
        <v>2.2916666666666669E-2</v>
      </c>
      <c r="H270" s="10"/>
      <c r="I270" s="30"/>
      <c r="Q270" s="20"/>
    </row>
    <row r="271" spans="1:17" ht="24.95" hidden="1" customHeight="1">
      <c r="A271" s="24" t="s">
        <v>324</v>
      </c>
      <c r="B271" s="2">
        <f>F270</f>
        <v>45005</v>
      </c>
      <c r="C271" s="35">
        <v>0.25</v>
      </c>
      <c r="D271" s="2">
        <f>B271</f>
        <v>45005</v>
      </c>
      <c r="E271" s="35">
        <v>0.48333333333333334</v>
      </c>
      <c r="F271" s="29">
        <f>D271</f>
        <v>45005</v>
      </c>
      <c r="G271" s="35">
        <v>0.67361111111111116</v>
      </c>
      <c r="H271" s="10"/>
      <c r="I271" s="30"/>
      <c r="Q271" s="20"/>
    </row>
    <row r="272" spans="1:17" ht="24.95" hidden="1" customHeight="1">
      <c r="A272" s="7" t="s">
        <v>320</v>
      </c>
      <c r="B272" s="2">
        <f>F271+2</f>
        <v>45007</v>
      </c>
      <c r="C272" s="35">
        <v>0.29166666666666669</v>
      </c>
      <c r="D272" s="2">
        <f>B272</f>
        <v>45007</v>
      </c>
      <c r="E272" s="35">
        <v>0.38194444444444442</v>
      </c>
      <c r="F272" s="29">
        <f>D272</f>
        <v>45007</v>
      </c>
      <c r="G272" s="35">
        <v>0.67361111111111116</v>
      </c>
      <c r="H272" s="10" t="s">
        <v>401</v>
      </c>
      <c r="I272" s="30"/>
      <c r="Q272" s="20"/>
    </row>
    <row r="273" spans="1:17" ht="24.95" hidden="1" customHeight="1">
      <c r="A273" s="24" t="s">
        <v>386</v>
      </c>
      <c r="B273" s="2">
        <f>F272+1</f>
        <v>45008</v>
      </c>
      <c r="C273" s="35">
        <v>0.78472222222222221</v>
      </c>
      <c r="D273" s="2">
        <f>B273+1</f>
        <v>45009</v>
      </c>
      <c r="E273" s="35">
        <v>0.79166666666666663</v>
      </c>
      <c r="F273" s="29">
        <f>D273+1</f>
        <v>45010</v>
      </c>
      <c r="G273" s="35">
        <v>1.3888888888888889E-3</v>
      </c>
      <c r="H273" s="55" t="s">
        <v>351</v>
      </c>
      <c r="I273" s="30"/>
      <c r="Q273" s="20"/>
    </row>
    <row r="274" spans="1:17" ht="24.95" hidden="1" customHeight="1">
      <c r="A274" s="87" t="s">
        <v>461</v>
      </c>
      <c r="B274" s="87"/>
      <c r="C274" s="87"/>
      <c r="D274" s="87"/>
      <c r="E274" s="87"/>
      <c r="F274" s="87"/>
      <c r="G274" s="87"/>
      <c r="H274" s="87"/>
      <c r="I274" s="87"/>
    </row>
    <row r="275" spans="1:17" ht="24.95" hidden="1" customHeight="1">
      <c r="A275" s="14" t="s">
        <v>4</v>
      </c>
      <c r="B275" s="85" t="s">
        <v>5</v>
      </c>
      <c r="C275" s="86"/>
      <c r="D275" s="85" t="s">
        <v>6</v>
      </c>
      <c r="E275" s="86"/>
      <c r="F275" s="85" t="s">
        <v>7</v>
      </c>
      <c r="G275" s="86"/>
      <c r="H275" s="3" t="s">
        <v>8</v>
      </c>
      <c r="I275" s="3" t="s">
        <v>9</v>
      </c>
    </row>
    <row r="276" spans="1:17" ht="24.95" hidden="1" customHeight="1">
      <c r="A276" s="24" t="s">
        <v>339</v>
      </c>
      <c r="B276" s="2">
        <v>45011</v>
      </c>
      <c r="C276" s="35">
        <v>0.66666666666666663</v>
      </c>
      <c r="D276" s="2">
        <f t="shared" ref="D276:D280" si="52">B276</f>
        <v>45011</v>
      </c>
      <c r="E276" s="35">
        <v>0.78680555555555554</v>
      </c>
      <c r="F276" s="29">
        <f>D276+1</f>
        <v>45012</v>
      </c>
      <c r="G276" s="35">
        <v>0.22500000000000001</v>
      </c>
      <c r="H276" s="10" t="s">
        <v>390</v>
      </c>
      <c r="I276" s="30"/>
      <c r="Q276" s="20"/>
    </row>
    <row r="277" spans="1:17" ht="24.95" hidden="1" customHeight="1">
      <c r="A277" s="24" t="s">
        <v>419</v>
      </c>
      <c r="B277" s="2">
        <f>F276</f>
        <v>45012</v>
      </c>
      <c r="C277" s="35">
        <v>0.47916666666666669</v>
      </c>
      <c r="D277" s="2">
        <f t="shared" si="52"/>
        <v>45012</v>
      </c>
      <c r="E277" s="35">
        <v>0.61944444444444446</v>
      </c>
      <c r="F277" s="29">
        <f>D277</f>
        <v>45012</v>
      </c>
      <c r="G277" s="35">
        <v>0.90972222222222221</v>
      </c>
      <c r="H277" s="10"/>
      <c r="I277" s="30"/>
      <c r="Q277" s="20"/>
    </row>
    <row r="278" spans="1:17" ht="24.95" hidden="1" customHeight="1">
      <c r="A278" s="24" t="s">
        <v>389</v>
      </c>
      <c r="B278" s="2">
        <v>45016</v>
      </c>
      <c r="C278" s="35">
        <v>8.3333333333333329E-2</v>
      </c>
      <c r="D278" s="2">
        <f t="shared" si="52"/>
        <v>45016</v>
      </c>
      <c r="E278" s="35">
        <v>0.3125</v>
      </c>
      <c r="F278" s="29">
        <f>D278</f>
        <v>45016</v>
      </c>
      <c r="G278" s="35">
        <v>0.58333333333333337</v>
      </c>
      <c r="H278" s="10"/>
      <c r="I278" s="30"/>
      <c r="Q278" s="20"/>
    </row>
    <row r="279" spans="1:17" ht="24.95" hidden="1" customHeight="1">
      <c r="A279" s="24" t="s">
        <v>355</v>
      </c>
      <c r="B279" s="2">
        <v>45019</v>
      </c>
      <c r="C279" s="35">
        <v>0.54999999999999993</v>
      </c>
      <c r="D279" s="2">
        <f>B279+1</f>
        <v>45020</v>
      </c>
      <c r="E279" s="35">
        <v>0.39097222222222222</v>
      </c>
      <c r="F279" s="29">
        <f>D279</f>
        <v>45020</v>
      </c>
      <c r="G279" s="35">
        <v>0.70486111111111116</v>
      </c>
      <c r="H279" s="60" t="s">
        <v>440</v>
      </c>
      <c r="I279" s="30"/>
      <c r="Q279" s="20"/>
    </row>
    <row r="280" spans="1:17" ht="24.95" hidden="1" customHeight="1">
      <c r="A280" s="24" t="s">
        <v>420</v>
      </c>
      <c r="B280" s="2">
        <v>45021</v>
      </c>
      <c r="C280" s="35">
        <v>0</v>
      </c>
      <c r="D280" s="2">
        <f t="shared" si="52"/>
        <v>45021</v>
      </c>
      <c r="E280" s="35">
        <v>9.0972222222222218E-2</v>
      </c>
      <c r="F280" s="29">
        <f>D280</f>
        <v>45021</v>
      </c>
      <c r="G280" s="35">
        <v>0.55347222222222225</v>
      </c>
      <c r="H280" s="10"/>
      <c r="I280" s="30"/>
      <c r="Q280" s="20"/>
    </row>
    <row r="281" spans="1:17" ht="24.95" hidden="1" customHeight="1">
      <c r="A281" s="24" t="s">
        <v>421</v>
      </c>
      <c r="B281" s="2">
        <v>45024</v>
      </c>
      <c r="C281" s="35">
        <v>0.54166666666666663</v>
      </c>
      <c r="D281" s="2">
        <f t="shared" ref="D281" si="53">B281</f>
        <v>45024</v>
      </c>
      <c r="E281" s="35">
        <v>0.72777777777777775</v>
      </c>
      <c r="F281" s="29">
        <f>D281+1</f>
        <v>45025</v>
      </c>
      <c r="G281" s="35">
        <v>5.9027777777777783E-2</v>
      </c>
      <c r="H281" s="10"/>
      <c r="I281" s="30"/>
      <c r="Q281" s="20"/>
    </row>
    <row r="282" spans="1:17" ht="24.95" hidden="1" customHeight="1">
      <c r="A282" s="24" t="s">
        <v>374</v>
      </c>
      <c r="B282" s="2">
        <f>F281+3</f>
        <v>45028</v>
      </c>
      <c r="C282" s="35">
        <v>0.41666666666666669</v>
      </c>
      <c r="D282" s="2">
        <f>B282</f>
        <v>45028</v>
      </c>
      <c r="E282" s="35">
        <v>0.54513888888888895</v>
      </c>
      <c r="F282" s="29">
        <f>D282</f>
        <v>45028</v>
      </c>
      <c r="G282" s="35">
        <v>0.94861111111111107</v>
      </c>
      <c r="H282" s="10"/>
      <c r="I282" s="30"/>
      <c r="Q282" s="20"/>
    </row>
    <row r="283" spans="1:17" ht="24.95" hidden="1" customHeight="1">
      <c r="A283" s="24" t="s">
        <v>436</v>
      </c>
      <c r="B283" s="2">
        <v>45029</v>
      </c>
      <c r="C283" s="35">
        <v>0.20833333333333334</v>
      </c>
      <c r="D283" s="2">
        <f>B283</f>
        <v>45029</v>
      </c>
      <c r="E283" s="35">
        <v>0.33333333333333331</v>
      </c>
      <c r="F283" s="29">
        <f>D283</f>
        <v>45029</v>
      </c>
      <c r="G283" s="35">
        <v>0.78194444444444444</v>
      </c>
      <c r="H283" s="55" t="s">
        <v>464</v>
      </c>
      <c r="I283" s="30"/>
      <c r="Q283" s="20"/>
    </row>
    <row r="284" spans="1:17" ht="24.95" hidden="1" customHeight="1">
      <c r="A284" s="24" t="s">
        <v>437</v>
      </c>
      <c r="B284" s="2">
        <v>45032</v>
      </c>
      <c r="C284" s="35">
        <v>0.91666666666666663</v>
      </c>
      <c r="D284" s="2">
        <f>B284+1</f>
        <v>45033</v>
      </c>
      <c r="E284" s="35">
        <v>0.47430555555555554</v>
      </c>
      <c r="F284" s="29">
        <f>D284</f>
        <v>45033</v>
      </c>
      <c r="G284" s="35">
        <v>0.84513888888888899</v>
      </c>
      <c r="H284" s="10"/>
      <c r="I284" s="30"/>
      <c r="Q284" s="20"/>
    </row>
    <row r="285" spans="1:17" ht="24.95" hidden="1" customHeight="1">
      <c r="A285" s="87" t="s">
        <v>497</v>
      </c>
      <c r="B285" s="87"/>
      <c r="C285" s="87"/>
      <c r="D285" s="87"/>
      <c r="E285" s="87"/>
      <c r="F285" s="87"/>
      <c r="G285" s="87"/>
      <c r="H285" s="87"/>
      <c r="I285" s="87"/>
    </row>
    <row r="286" spans="1:17" ht="24.95" hidden="1" customHeight="1">
      <c r="A286" s="14" t="s">
        <v>4</v>
      </c>
      <c r="B286" s="85" t="s">
        <v>5</v>
      </c>
      <c r="C286" s="86"/>
      <c r="D286" s="85" t="s">
        <v>6</v>
      </c>
      <c r="E286" s="86"/>
      <c r="F286" s="85" t="s">
        <v>7</v>
      </c>
      <c r="G286" s="86"/>
      <c r="H286" s="3" t="s">
        <v>8</v>
      </c>
      <c r="I286" s="3" t="s">
        <v>9</v>
      </c>
    </row>
    <row r="287" spans="1:17" ht="24.95" hidden="1" customHeight="1">
      <c r="A287" s="11" t="s">
        <v>397</v>
      </c>
      <c r="B287" s="2">
        <v>45036</v>
      </c>
      <c r="C287" s="35">
        <v>0.91666666666666663</v>
      </c>
      <c r="D287" s="2">
        <f>B287+1</f>
        <v>45037</v>
      </c>
      <c r="E287" s="35">
        <v>9.0972222222222218E-2</v>
      </c>
      <c r="F287" s="58">
        <f>D287</f>
        <v>45037</v>
      </c>
      <c r="G287" s="35">
        <v>0.65625</v>
      </c>
      <c r="H287" s="10" t="s">
        <v>475</v>
      </c>
      <c r="I287" s="30"/>
      <c r="Q287" s="20"/>
    </row>
    <row r="288" spans="1:17" ht="24.95" hidden="1" customHeight="1">
      <c r="A288" s="11" t="s">
        <v>377</v>
      </c>
      <c r="B288" s="2">
        <f>F287</f>
        <v>45037</v>
      </c>
      <c r="C288" s="35">
        <v>0.70833333333333337</v>
      </c>
      <c r="D288" s="2">
        <f>B288+1</f>
        <v>45038</v>
      </c>
      <c r="E288" s="35">
        <v>4.5138888888888888E-2</v>
      </c>
      <c r="F288" s="29">
        <f>D288</f>
        <v>45038</v>
      </c>
      <c r="G288" s="35">
        <v>0.39999999999999997</v>
      </c>
      <c r="H288" s="10"/>
      <c r="I288" s="30"/>
      <c r="Q288" s="20"/>
    </row>
    <row r="289" spans="1:17" ht="24.95" hidden="1" customHeight="1">
      <c r="A289" s="11" t="s">
        <v>398</v>
      </c>
      <c r="B289" s="2">
        <f>F288</f>
        <v>45038</v>
      </c>
      <c r="C289" s="35">
        <v>0.5625</v>
      </c>
      <c r="D289" s="2">
        <v>45038</v>
      </c>
      <c r="E289" s="35">
        <v>0.66111111111111109</v>
      </c>
      <c r="F289" s="2">
        <v>45038</v>
      </c>
      <c r="G289" s="35">
        <v>0.95763888888888893</v>
      </c>
      <c r="H289" s="10"/>
      <c r="I289" s="30"/>
      <c r="Q289" s="20"/>
    </row>
    <row r="290" spans="1:17" ht="24.95" hidden="1" customHeight="1">
      <c r="A290" s="7" t="s">
        <v>399</v>
      </c>
      <c r="B290" s="2">
        <v>45040</v>
      </c>
      <c r="C290" s="35">
        <v>0.5</v>
      </c>
      <c r="D290" s="2">
        <f>B290</f>
        <v>45040</v>
      </c>
      <c r="E290" s="35">
        <v>0.60416666666666663</v>
      </c>
      <c r="F290" s="29">
        <f>D290+1</f>
        <v>45041</v>
      </c>
      <c r="G290" s="35">
        <v>0.61041666666666672</v>
      </c>
      <c r="H290" s="10"/>
      <c r="I290" s="30"/>
      <c r="Q290" s="20"/>
    </row>
    <row r="291" spans="1:17" ht="24.95" hidden="1" customHeight="1">
      <c r="A291" s="7" t="s">
        <v>460</v>
      </c>
      <c r="B291" s="2">
        <v>45043</v>
      </c>
      <c r="C291" s="35">
        <v>0.54166666666666663</v>
      </c>
      <c r="D291" s="2">
        <f t="shared" ref="D291" si="54">B291</f>
        <v>45043</v>
      </c>
      <c r="E291" s="35">
        <v>0.60763888888888895</v>
      </c>
      <c r="F291" s="29">
        <f>D291</f>
        <v>45043</v>
      </c>
      <c r="G291" s="35">
        <v>0.97569444444444453</v>
      </c>
      <c r="H291" s="10"/>
      <c r="I291" s="30"/>
      <c r="Q291" s="20"/>
    </row>
    <row r="292" spans="1:17" ht="24.95" hidden="1" customHeight="1">
      <c r="A292" s="24" t="s">
        <v>428</v>
      </c>
      <c r="B292" s="2">
        <f>F291+1</f>
        <v>45044</v>
      </c>
      <c r="C292" s="35">
        <v>0.25</v>
      </c>
      <c r="D292" s="2">
        <f t="shared" ref="D292:D296" si="55">B292</f>
        <v>45044</v>
      </c>
      <c r="E292" s="35">
        <v>0.50694444444444442</v>
      </c>
      <c r="F292" s="29">
        <f>D292</f>
        <v>45044</v>
      </c>
      <c r="G292" s="35">
        <v>0.8354166666666667</v>
      </c>
      <c r="H292" s="10"/>
      <c r="I292" s="30"/>
      <c r="Q292" s="20"/>
    </row>
    <row r="293" spans="1:17" ht="24.95" hidden="1" customHeight="1">
      <c r="A293" s="24" t="s">
        <v>427</v>
      </c>
      <c r="B293" s="2">
        <f>F292+1</f>
        <v>45045</v>
      </c>
      <c r="C293" s="35">
        <v>8.3333333333333329E-2</v>
      </c>
      <c r="D293" s="2">
        <f t="shared" si="55"/>
        <v>45045</v>
      </c>
      <c r="E293" s="35">
        <v>0.27083333333333331</v>
      </c>
      <c r="F293" s="29">
        <f>D293</f>
        <v>45045</v>
      </c>
      <c r="G293" s="35">
        <v>0.5131944444444444</v>
      </c>
      <c r="H293" s="10"/>
      <c r="I293" s="30"/>
      <c r="Q293" s="20"/>
    </row>
    <row r="294" spans="1:17" ht="24.95" hidden="1" customHeight="1">
      <c r="A294" s="24" t="s">
        <v>411</v>
      </c>
      <c r="B294" s="2">
        <v>45045</v>
      </c>
      <c r="C294" s="35">
        <v>0.54166666666666663</v>
      </c>
      <c r="D294" s="2">
        <f t="shared" si="55"/>
        <v>45045</v>
      </c>
      <c r="E294" s="35">
        <v>0.96180555555555547</v>
      </c>
      <c r="F294" s="29">
        <f>D294+1</f>
        <v>45046</v>
      </c>
      <c r="G294" s="35">
        <v>0.18819444444444444</v>
      </c>
      <c r="H294" s="10"/>
      <c r="I294" s="30"/>
      <c r="Q294" s="20"/>
    </row>
    <row r="295" spans="1:17" ht="24.95" hidden="1" customHeight="1">
      <c r="A295" s="7" t="s">
        <v>429</v>
      </c>
      <c r="B295" s="2">
        <v>45047</v>
      </c>
      <c r="C295" s="35">
        <v>0.70833333333333337</v>
      </c>
      <c r="D295" s="2">
        <f t="shared" si="55"/>
        <v>45047</v>
      </c>
      <c r="E295" s="35">
        <v>0.78611111111111109</v>
      </c>
      <c r="F295" s="29">
        <f>D295+1</f>
        <v>45048</v>
      </c>
      <c r="G295" s="35">
        <v>0.34930555555555554</v>
      </c>
      <c r="H295" s="10"/>
      <c r="I295" s="30"/>
      <c r="Q295" s="20"/>
    </row>
    <row r="296" spans="1:17" ht="24.95" hidden="1" customHeight="1">
      <c r="A296" s="7" t="s">
        <v>506</v>
      </c>
      <c r="B296" s="2">
        <v>45050</v>
      </c>
      <c r="C296" s="35">
        <v>8.3333333333333329E-2</v>
      </c>
      <c r="D296" s="2">
        <f t="shared" si="55"/>
        <v>45050</v>
      </c>
      <c r="E296" s="35">
        <v>0.27430555555555552</v>
      </c>
      <c r="F296" s="29">
        <f>D296</f>
        <v>45050</v>
      </c>
      <c r="G296" s="35">
        <v>0.7402777777777777</v>
      </c>
      <c r="H296" s="10"/>
      <c r="I296" s="30"/>
      <c r="Q296" s="20"/>
    </row>
    <row r="297" spans="1:17" ht="24.95" hidden="1" customHeight="1">
      <c r="A297" s="24" t="s">
        <v>507</v>
      </c>
      <c r="B297" s="61"/>
      <c r="C297" s="22"/>
      <c r="D297" s="61"/>
      <c r="E297" s="22"/>
      <c r="F297" s="61"/>
      <c r="G297" s="22"/>
      <c r="H297" s="10" t="s">
        <v>402</v>
      </c>
      <c r="I297" s="30"/>
      <c r="Q297" s="20"/>
    </row>
    <row r="298" spans="1:17" ht="24.95" hidden="1" customHeight="1">
      <c r="A298" s="87" t="s">
        <v>588</v>
      </c>
      <c r="B298" s="87"/>
      <c r="C298" s="87"/>
      <c r="D298" s="87"/>
      <c r="E298" s="87"/>
      <c r="F298" s="87"/>
      <c r="G298" s="87"/>
      <c r="H298" s="87"/>
      <c r="I298" s="87"/>
    </row>
    <row r="299" spans="1:17" ht="24.95" hidden="1" customHeight="1">
      <c r="A299" s="14" t="s">
        <v>4</v>
      </c>
      <c r="B299" s="85" t="s">
        <v>5</v>
      </c>
      <c r="C299" s="86"/>
      <c r="D299" s="85" t="s">
        <v>6</v>
      </c>
      <c r="E299" s="86"/>
      <c r="F299" s="85" t="s">
        <v>7</v>
      </c>
      <c r="G299" s="86"/>
      <c r="H299" s="3" t="s">
        <v>8</v>
      </c>
      <c r="I299" s="3" t="s">
        <v>9</v>
      </c>
    </row>
    <row r="300" spans="1:17" ht="24.95" hidden="1" customHeight="1">
      <c r="A300" s="65" t="s">
        <v>338</v>
      </c>
      <c r="B300" s="68">
        <v>45077</v>
      </c>
      <c r="C300" s="35">
        <v>0.25833333333333336</v>
      </c>
      <c r="D300" s="2">
        <v>45078</v>
      </c>
      <c r="E300" s="35">
        <v>9.5833333333333326E-2</v>
      </c>
      <c r="F300" s="2">
        <v>45078</v>
      </c>
      <c r="G300" s="35">
        <v>0.86249999999999993</v>
      </c>
      <c r="H300" s="18" t="s">
        <v>595</v>
      </c>
      <c r="I300" s="30"/>
      <c r="Q300" s="20"/>
    </row>
    <row r="301" spans="1:17" ht="24.95" hidden="1" customHeight="1">
      <c r="A301" s="46" t="s">
        <v>322</v>
      </c>
      <c r="B301" s="2">
        <v>45078</v>
      </c>
      <c r="C301" s="35">
        <v>0.95833333333333337</v>
      </c>
      <c r="D301" s="2">
        <v>45079</v>
      </c>
      <c r="E301" s="35">
        <v>2.0833333333333332E-2</v>
      </c>
      <c r="F301" s="2">
        <v>45079</v>
      </c>
      <c r="G301" s="35">
        <v>0.26250000000000001</v>
      </c>
      <c r="H301" s="10"/>
      <c r="I301" s="30"/>
      <c r="N301" s="71"/>
      <c r="Q301" s="20"/>
    </row>
    <row r="302" spans="1:17" ht="24.95" hidden="1" customHeight="1">
      <c r="A302" s="65" t="s">
        <v>339</v>
      </c>
      <c r="B302" s="61"/>
      <c r="C302" s="22"/>
      <c r="D302" s="61"/>
      <c r="E302" s="22"/>
      <c r="F302" s="61"/>
      <c r="G302" s="22"/>
      <c r="H302" s="18" t="s">
        <v>278</v>
      </c>
      <c r="I302" s="30"/>
      <c r="Q302" s="20"/>
    </row>
    <row r="303" spans="1:17" ht="24.95" hidden="1" customHeight="1">
      <c r="A303" s="24" t="s">
        <v>340</v>
      </c>
      <c r="B303" s="2">
        <v>45080</v>
      </c>
      <c r="C303" s="35">
        <v>0.99305555555555547</v>
      </c>
      <c r="D303" s="2">
        <v>45081</v>
      </c>
      <c r="E303" s="35">
        <v>0.54999999999999993</v>
      </c>
      <c r="F303" s="2">
        <v>45082</v>
      </c>
      <c r="G303" s="35">
        <v>0.37916666666666665</v>
      </c>
      <c r="H303" s="10" t="s">
        <v>622</v>
      </c>
      <c r="I303" s="30"/>
      <c r="Q303" s="20"/>
    </row>
    <row r="304" spans="1:17" ht="24.95" customHeight="1">
      <c r="A304" s="87" t="s">
        <v>770</v>
      </c>
      <c r="B304" s="87"/>
      <c r="C304" s="87"/>
      <c r="D304" s="87"/>
      <c r="E304" s="87"/>
      <c r="F304" s="87"/>
      <c r="G304" s="87"/>
      <c r="H304" s="87"/>
      <c r="I304" s="87"/>
    </row>
    <row r="305" spans="1:17" ht="24.95" customHeight="1">
      <c r="A305" s="14" t="s">
        <v>4</v>
      </c>
      <c r="B305" s="85" t="s">
        <v>5</v>
      </c>
      <c r="C305" s="86"/>
      <c r="D305" s="85" t="s">
        <v>6</v>
      </c>
      <c r="E305" s="86"/>
      <c r="F305" s="85" t="s">
        <v>7</v>
      </c>
      <c r="G305" s="86"/>
      <c r="H305" s="3" t="s">
        <v>8</v>
      </c>
      <c r="I305" s="3" t="s">
        <v>9</v>
      </c>
    </row>
    <row r="306" spans="1:17" ht="24.95" hidden="1" customHeight="1">
      <c r="A306" s="65" t="s">
        <v>483</v>
      </c>
      <c r="B306" s="2">
        <v>45084</v>
      </c>
      <c r="C306" s="35">
        <v>0.19166666666666665</v>
      </c>
      <c r="D306" s="2">
        <v>45084</v>
      </c>
      <c r="E306" s="35">
        <v>0.60416666666666663</v>
      </c>
      <c r="F306" s="2">
        <v>45084</v>
      </c>
      <c r="G306" s="35">
        <v>0.88750000000000007</v>
      </c>
      <c r="H306" s="18" t="s">
        <v>604</v>
      </c>
      <c r="I306" s="30"/>
      <c r="Q306" s="20"/>
    </row>
    <row r="307" spans="1:17" ht="24.95" hidden="1" customHeight="1">
      <c r="A307" s="65" t="s">
        <v>355</v>
      </c>
      <c r="B307" s="2">
        <v>45085</v>
      </c>
      <c r="C307" s="35">
        <v>0.25</v>
      </c>
      <c r="D307" s="2">
        <v>45085</v>
      </c>
      <c r="E307" s="35">
        <v>0.375</v>
      </c>
      <c r="F307" s="2">
        <v>45085</v>
      </c>
      <c r="G307" s="35">
        <v>0.79166666666666663</v>
      </c>
      <c r="H307" s="10"/>
      <c r="I307" s="30"/>
      <c r="Q307" s="20"/>
    </row>
    <row r="308" spans="1:17" ht="24.95" hidden="1" customHeight="1">
      <c r="A308" s="65" t="s">
        <v>354</v>
      </c>
      <c r="B308" s="29">
        <f>F307+1</f>
        <v>45086</v>
      </c>
      <c r="C308" s="35">
        <v>8.3333333333333329E-2</v>
      </c>
      <c r="D308" s="2">
        <v>45086</v>
      </c>
      <c r="E308" s="35">
        <v>0.3</v>
      </c>
      <c r="F308" s="2">
        <v>45086</v>
      </c>
      <c r="G308" s="35">
        <v>0.73749999999999993</v>
      </c>
      <c r="H308" s="10"/>
      <c r="I308" s="30"/>
      <c r="Q308" s="20"/>
    </row>
    <row r="309" spans="1:17" ht="24.95" hidden="1" customHeight="1">
      <c r="A309" s="46" t="s">
        <v>342</v>
      </c>
      <c r="B309" s="29">
        <f>F308</f>
        <v>45086</v>
      </c>
      <c r="C309" s="35">
        <v>0.79166666666666663</v>
      </c>
      <c r="D309" s="2">
        <v>45087</v>
      </c>
      <c r="E309" s="35">
        <v>6.9444444444444447E-4</v>
      </c>
      <c r="F309" s="2">
        <v>45087</v>
      </c>
      <c r="G309" s="35">
        <v>0.19999999999999998</v>
      </c>
      <c r="H309" s="10"/>
      <c r="I309" s="30"/>
      <c r="Q309" s="20"/>
    </row>
    <row r="310" spans="1:17" ht="24.95" hidden="1" customHeight="1">
      <c r="A310" s="24" t="s">
        <v>356</v>
      </c>
      <c r="B310" s="29">
        <f>F309+1</f>
        <v>45088</v>
      </c>
      <c r="C310" s="35">
        <v>0.95833333333333337</v>
      </c>
      <c r="D310" s="2">
        <v>45089</v>
      </c>
      <c r="E310" s="35">
        <v>4.1666666666666664E-2</v>
      </c>
      <c r="F310" s="2">
        <v>45089</v>
      </c>
      <c r="G310" s="35">
        <v>0.6875</v>
      </c>
      <c r="H310" s="10"/>
      <c r="I310" s="30"/>
      <c r="Q310" s="20"/>
    </row>
    <row r="311" spans="1:17" ht="24.95" hidden="1" customHeight="1">
      <c r="A311" s="65" t="s">
        <v>527</v>
      </c>
      <c r="B311" s="59">
        <f>F310+3</f>
        <v>45092</v>
      </c>
      <c r="C311" s="35">
        <v>8.3333333333333329E-2</v>
      </c>
      <c r="D311" s="2">
        <v>45092</v>
      </c>
      <c r="E311" s="35">
        <v>0.22083333333333333</v>
      </c>
      <c r="F311" s="2">
        <v>45092</v>
      </c>
      <c r="G311" s="35">
        <v>0.64583333333333337</v>
      </c>
      <c r="H311" s="18" t="s">
        <v>664</v>
      </c>
      <c r="I311" s="30"/>
      <c r="Q311" s="20"/>
    </row>
    <row r="312" spans="1:17" ht="24.95" hidden="1" customHeight="1">
      <c r="A312" s="65" t="s">
        <v>374</v>
      </c>
      <c r="B312" s="2">
        <v>45092</v>
      </c>
      <c r="C312" s="35">
        <v>0.86458333333333337</v>
      </c>
      <c r="D312" s="2">
        <v>45093</v>
      </c>
      <c r="E312" s="35">
        <v>0.35833333333333334</v>
      </c>
      <c r="F312" s="2">
        <v>45093</v>
      </c>
      <c r="G312" s="35">
        <v>0.6166666666666667</v>
      </c>
      <c r="H312" s="10"/>
      <c r="I312" s="30"/>
      <c r="Q312" s="20"/>
    </row>
    <row r="313" spans="1:17" ht="24.95" hidden="1" customHeight="1">
      <c r="A313" s="65" t="s">
        <v>373</v>
      </c>
      <c r="B313" s="2">
        <v>45094</v>
      </c>
      <c r="C313" s="35">
        <v>0</v>
      </c>
      <c r="D313" s="2">
        <v>45094</v>
      </c>
      <c r="E313" s="35">
        <v>4.1666666666666664E-2</v>
      </c>
      <c r="F313" s="2">
        <v>45094</v>
      </c>
      <c r="G313" s="35">
        <v>0.53333333333333333</v>
      </c>
      <c r="H313" s="10"/>
      <c r="I313" s="30"/>
      <c r="Q313" s="20"/>
    </row>
    <row r="314" spans="1:17" ht="24.95" hidden="1" customHeight="1">
      <c r="A314" s="46" t="s">
        <v>358</v>
      </c>
      <c r="B314" s="2">
        <v>45094</v>
      </c>
      <c r="C314" s="35">
        <v>0.5625</v>
      </c>
      <c r="D314" s="2">
        <v>45094</v>
      </c>
      <c r="E314" s="35">
        <v>0.85416666666666663</v>
      </c>
      <c r="F314" s="2">
        <v>45095</v>
      </c>
      <c r="G314" s="35">
        <v>0.15833333333333333</v>
      </c>
      <c r="H314" s="10"/>
      <c r="I314" s="30"/>
      <c r="Q314" s="20"/>
    </row>
    <row r="315" spans="1:17" ht="24.95" hidden="1" customHeight="1">
      <c r="A315" s="24" t="s">
        <v>375</v>
      </c>
      <c r="B315" s="2">
        <v>45096</v>
      </c>
      <c r="C315" s="35">
        <v>0.70833333333333337</v>
      </c>
      <c r="D315" s="2">
        <v>45096</v>
      </c>
      <c r="E315" s="35">
        <v>0.8208333333333333</v>
      </c>
      <c r="F315" s="2">
        <v>45097</v>
      </c>
      <c r="G315" s="35">
        <v>0.52083333333333337</v>
      </c>
      <c r="H315" s="10" t="s">
        <v>665</v>
      </c>
      <c r="I315" s="30"/>
      <c r="Q315" s="20"/>
    </row>
    <row r="316" spans="1:17" ht="24.95" hidden="1" customHeight="1">
      <c r="A316" s="65" t="s">
        <v>574</v>
      </c>
      <c r="B316" s="2">
        <v>45099</v>
      </c>
      <c r="C316" s="5">
        <v>0.33333333333333331</v>
      </c>
      <c r="D316" s="2">
        <v>45099</v>
      </c>
      <c r="E316" s="5">
        <v>0.52083333333333337</v>
      </c>
      <c r="F316" s="2">
        <v>45099</v>
      </c>
      <c r="G316" s="5">
        <v>0.80833333333333324</v>
      </c>
      <c r="H316" s="10"/>
      <c r="I316" s="30"/>
      <c r="Q316" s="20"/>
    </row>
    <row r="317" spans="1:17" ht="24.95" hidden="1" customHeight="1">
      <c r="A317" s="65" t="s">
        <v>398</v>
      </c>
      <c r="B317" s="2">
        <v>45100</v>
      </c>
      <c r="C317" s="5">
        <v>8.3333333333333329E-2</v>
      </c>
      <c r="D317" s="2">
        <v>45100</v>
      </c>
      <c r="E317" s="5">
        <v>0.3833333333333333</v>
      </c>
      <c r="F317" s="2">
        <v>45100</v>
      </c>
      <c r="G317" s="5">
        <v>0.62916666666666665</v>
      </c>
      <c r="H317" s="10"/>
      <c r="I317" s="30"/>
      <c r="Q317" s="20"/>
    </row>
    <row r="318" spans="1:17" ht="24.95" hidden="1" customHeight="1">
      <c r="A318" s="65" t="s">
        <v>397</v>
      </c>
      <c r="B318" s="2">
        <v>45100</v>
      </c>
      <c r="C318" s="5">
        <v>0.91666666666666663</v>
      </c>
      <c r="D318" s="2">
        <v>45101</v>
      </c>
      <c r="E318" s="5">
        <v>3.3333333333333333E-2</v>
      </c>
      <c r="F318" s="2">
        <v>45101</v>
      </c>
      <c r="G318" s="5">
        <v>0.5708333333333333</v>
      </c>
      <c r="H318" s="10"/>
      <c r="I318" s="30"/>
      <c r="Q318" s="20"/>
    </row>
    <row r="319" spans="1:17" ht="24.95" hidden="1" customHeight="1">
      <c r="A319" s="46" t="s">
        <v>377</v>
      </c>
      <c r="B319" s="2">
        <v>45101</v>
      </c>
      <c r="C319" s="5">
        <v>0.625</v>
      </c>
      <c r="D319" s="2">
        <v>45101</v>
      </c>
      <c r="E319" s="5">
        <v>0.70000000000000007</v>
      </c>
      <c r="F319" s="2">
        <v>45101</v>
      </c>
      <c r="G319" s="5">
        <v>0.95833333333333337</v>
      </c>
      <c r="H319" s="10"/>
      <c r="I319" s="30"/>
      <c r="Q319" s="20"/>
    </row>
    <row r="320" spans="1:17" ht="24.95" hidden="1" customHeight="1">
      <c r="A320" s="24" t="s">
        <v>399</v>
      </c>
      <c r="B320" s="2">
        <v>45103</v>
      </c>
      <c r="C320" s="5">
        <v>0.625</v>
      </c>
      <c r="D320" s="2">
        <v>45103</v>
      </c>
      <c r="E320" s="5">
        <v>0.79999999999999993</v>
      </c>
      <c r="F320" s="2">
        <v>45104</v>
      </c>
      <c r="G320" s="5">
        <v>0.69166666666666676</v>
      </c>
      <c r="H320" s="10" t="s">
        <v>434</v>
      </c>
      <c r="I320" s="30"/>
      <c r="Q320" s="20"/>
    </row>
    <row r="321" spans="1:17" ht="24.95" hidden="1" customHeight="1">
      <c r="A321" s="65" t="s">
        <v>460</v>
      </c>
      <c r="B321" s="2">
        <v>45106</v>
      </c>
      <c r="C321" s="5">
        <v>0.5</v>
      </c>
      <c r="D321" s="2">
        <v>45106</v>
      </c>
      <c r="E321" s="5">
        <v>0.58333333333333337</v>
      </c>
      <c r="F321" s="2">
        <v>45106</v>
      </c>
      <c r="G321" s="5">
        <v>0.97916666666666663</v>
      </c>
      <c r="H321" s="10"/>
      <c r="I321" s="30"/>
      <c r="Q321" s="20"/>
    </row>
    <row r="322" spans="1:17" ht="24.95" hidden="1" customHeight="1">
      <c r="A322" s="65" t="s">
        <v>428</v>
      </c>
      <c r="B322" s="2">
        <v>45107</v>
      </c>
      <c r="C322" s="5">
        <v>0.29166666666666669</v>
      </c>
      <c r="D322" s="2">
        <v>45107</v>
      </c>
      <c r="E322" s="5">
        <v>0.53333333333333333</v>
      </c>
      <c r="F322" s="2">
        <v>45107</v>
      </c>
      <c r="G322" s="5">
        <v>0.7583333333333333</v>
      </c>
      <c r="H322" s="10"/>
      <c r="I322" s="30"/>
      <c r="Q322" s="20"/>
    </row>
    <row r="323" spans="1:17" ht="24.95" hidden="1" customHeight="1">
      <c r="A323" s="65" t="s">
        <v>427</v>
      </c>
      <c r="B323" s="2">
        <v>45108</v>
      </c>
      <c r="C323" s="5">
        <v>4.1666666666666664E-2</v>
      </c>
      <c r="D323" s="2">
        <v>45108</v>
      </c>
      <c r="E323" s="5">
        <v>0.33333333333333331</v>
      </c>
      <c r="F323" s="2">
        <v>45109</v>
      </c>
      <c r="G323" s="5">
        <v>0.11666666666666665</v>
      </c>
      <c r="H323" s="10"/>
      <c r="I323" s="30"/>
      <c r="Q323" s="20"/>
    </row>
    <row r="324" spans="1:17" ht="24.95" hidden="1" customHeight="1">
      <c r="A324" s="46" t="s">
        <v>411</v>
      </c>
      <c r="B324" s="2">
        <v>45109</v>
      </c>
      <c r="C324" s="5">
        <v>0.14583333333333334</v>
      </c>
      <c r="D324" s="2">
        <v>45109</v>
      </c>
      <c r="E324" s="5">
        <v>0.24166666666666667</v>
      </c>
      <c r="F324" s="2">
        <v>45109</v>
      </c>
      <c r="G324" s="5">
        <v>0.5083333333333333</v>
      </c>
      <c r="H324" s="10"/>
      <c r="I324" s="30"/>
      <c r="Q324" s="20"/>
    </row>
    <row r="325" spans="1:17" ht="24.95" hidden="1" customHeight="1">
      <c r="A325" s="24" t="s">
        <v>429</v>
      </c>
      <c r="B325" s="2">
        <v>45111</v>
      </c>
      <c r="C325" s="5">
        <v>0.45833333333333331</v>
      </c>
      <c r="D325" s="2">
        <v>45111</v>
      </c>
      <c r="E325" s="5">
        <v>0.64583333333333337</v>
      </c>
      <c r="F325" s="2">
        <v>45112</v>
      </c>
      <c r="G325" s="5">
        <v>0.6875</v>
      </c>
      <c r="H325" s="10" t="s">
        <v>728</v>
      </c>
      <c r="I325" s="30"/>
      <c r="Q325" s="20"/>
    </row>
    <row r="326" spans="1:17" ht="24.95" hidden="1" customHeight="1">
      <c r="A326" s="65" t="s">
        <v>708</v>
      </c>
      <c r="B326" s="2">
        <v>45114</v>
      </c>
      <c r="C326" s="5">
        <v>0.5</v>
      </c>
      <c r="D326" s="2">
        <v>45114</v>
      </c>
      <c r="E326" s="5">
        <v>0.57916666666666672</v>
      </c>
      <c r="F326" s="2">
        <v>45114</v>
      </c>
      <c r="G326" s="5">
        <v>0.875</v>
      </c>
      <c r="H326" s="10"/>
      <c r="I326" s="30"/>
      <c r="Q326" s="20"/>
    </row>
    <row r="327" spans="1:17" ht="24.95" hidden="1" customHeight="1">
      <c r="A327" s="65" t="s">
        <v>450</v>
      </c>
      <c r="B327" s="2">
        <v>45115</v>
      </c>
      <c r="C327" s="5">
        <v>0.16666666666666666</v>
      </c>
      <c r="D327" s="2">
        <v>45115</v>
      </c>
      <c r="E327" s="5">
        <v>0.46249999999999997</v>
      </c>
      <c r="F327" s="2">
        <v>45115</v>
      </c>
      <c r="G327" s="5">
        <v>0.9</v>
      </c>
      <c r="H327" s="10"/>
      <c r="I327" s="30"/>
      <c r="Q327" s="20"/>
    </row>
    <row r="328" spans="1:17" ht="24.95" hidden="1" customHeight="1">
      <c r="A328" s="65" t="s">
        <v>449</v>
      </c>
      <c r="B328" s="2">
        <v>45116</v>
      </c>
      <c r="C328" s="5">
        <v>0.20833333333333334</v>
      </c>
      <c r="D328" s="2">
        <v>45116</v>
      </c>
      <c r="E328" s="5">
        <v>0.99930555555555556</v>
      </c>
      <c r="F328" s="2">
        <v>45117</v>
      </c>
      <c r="G328" s="5">
        <v>0.57500000000000007</v>
      </c>
      <c r="H328" s="72" t="s">
        <v>11</v>
      </c>
      <c r="I328" s="30"/>
      <c r="Q328" s="20"/>
    </row>
    <row r="329" spans="1:17" ht="24.95" hidden="1" customHeight="1">
      <c r="A329" s="46" t="s">
        <v>431</v>
      </c>
      <c r="B329" s="2">
        <f>F328</f>
        <v>45117</v>
      </c>
      <c r="C329" s="5">
        <v>0.625</v>
      </c>
      <c r="D329" s="2">
        <v>45117</v>
      </c>
      <c r="E329" s="5">
        <v>0.70000000000000007</v>
      </c>
      <c r="F329" s="2">
        <v>45117</v>
      </c>
      <c r="G329" s="5">
        <v>0.97916666666666663</v>
      </c>
      <c r="H329" s="10"/>
      <c r="I329" s="30"/>
      <c r="Q329" s="20"/>
    </row>
    <row r="330" spans="1:17" ht="24.95" hidden="1" customHeight="1">
      <c r="A330" s="65" t="s">
        <v>451</v>
      </c>
      <c r="B330" s="2">
        <v>45119</v>
      </c>
      <c r="C330" s="5">
        <v>0.77083333333333337</v>
      </c>
      <c r="D330" s="2">
        <v>45120</v>
      </c>
      <c r="E330" s="5">
        <v>0.39861111111111108</v>
      </c>
      <c r="F330" s="2">
        <v>45121</v>
      </c>
      <c r="G330" s="5">
        <v>0.27499999999999997</v>
      </c>
      <c r="H330" s="10" t="s">
        <v>751</v>
      </c>
      <c r="I330" s="30"/>
      <c r="Q330" s="20"/>
    </row>
    <row r="331" spans="1:17" ht="24.95" customHeight="1">
      <c r="A331" s="65" t="s">
        <v>452</v>
      </c>
      <c r="B331" s="2">
        <v>45121</v>
      </c>
      <c r="C331" s="5">
        <v>0.77083333333333337</v>
      </c>
      <c r="D331" s="2">
        <v>45121</v>
      </c>
      <c r="E331" s="5">
        <v>0.89166666666666661</v>
      </c>
      <c r="F331" s="2">
        <v>45122</v>
      </c>
      <c r="G331" s="5">
        <v>0.16666666666666666</v>
      </c>
      <c r="H331" s="10"/>
      <c r="I331" s="30"/>
      <c r="Q331" s="20"/>
    </row>
    <row r="332" spans="1:17" ht="24.95" customHeight="1">
      <c r="A332" s="65" t="s">
        <v>466</v>
      </c>
      <c r="B332" s="2">
        <v>45123</v>
      </c>
      <c r="C332" s="5">
        <v>0.54861111111111105</v>
      </c>
      <c r="D332" s="2">
        <v>45125</v>
      </c>
      <c r="E332" s="5">
        <v>0.42499999999999999</v>
      </c>
      <c r="F332" s="2">
        <v>45125</v>
      </c>
      <c r="G332" s="5">
        <v>0.83333333333333337</v>
      </c>
      <c r="H332" s="10" t="s">
        <v>789</v>
      </c>
      <c r="I332" s="30"/>
      <c r="Q332" s="20"/>
    </row>
    <row r="333" spans="1:17" ht="24.95" customHeight="1">
      <c r="A333" s="65" t="s">
        <v>465</v>
      </c>
      <c r="B333" s="2">
        <v>45126</v>
      </c>
      <c r="C333" s="5">
        <v>6.9444444444444434E-2</v>
      </c>
      <c r="D333" s="58">
        <f>B333+1</f>
        <v>45127</v>
      </c>
      <c r="E333" s="19">
        <v>0.3</v>
      </c>
      <c r="F333" s="45">
        <f>D333+1</f>
        <v>45128</v>
      </c>
      <c r="G333" s="5">
        <v>0.22916666666666666</v>
      </c>
      <c r="H333" s="10" t="s">
        <v>788</v>
      </c>
      <c r="I333" s="30"/>
      <c r="Q333" s="20"/>
    </row>
    <row r="334" spans="1:17" ht="24.95" customHeight="1">
      <c r="A334" s="46" t="s">
        <v>453</v>
      </c>
      <c r="B334" s="45">
        <f>F333</f>
        <v>45128</v>
      </c>
      <c r="C334" s="5">
        <v>0.29166666666666669</v>
      </c>
      <c r="D334" s="45">
        <f t="shared" ref="D334:D338" si="56">B334</f>
        <v>45128</v>
      </c>
      <c r="E334" s="5">
        <v>0.35416666666666669</v>
      </c>
      <c r="F334" s="45">
        <f>D334</f>
        <v>45128</v>
      </c>
      <c r="G334" s="5">
        <v>0.60416666666666663</v>
      </c>
      <c r="H334" s="10"/>
      <c r="I334" s="30"/>
      <c r="Q334" s="20"/>
    </row>
    <row r="335" spans="1:17" ht="24.95" customHeight="1">
      <c r="A335" s="24" t="s">
        <v>467</v>
      </c>
      <c r="B335" s="2">
        <v>45130</v>
      </c>
      <c r="C335" s="5">
        <v>0.20833333333333334</v>
      </c>
      <c r="D335" s="45">
        <f t="shared" si="56"/>
        <v>45130</v>
      </c>
      <c r="E335" s="5">
        <v>0.72916666666666663</v>
      </c>
      <c r="F335" s="45">
        <f>D335+1</f>
        <v>45131</v>
      </c>
      <c r="G335" s="5">
        <v>0.25</v>
      </c>
      <c r="H335" s="10" t="s">
        <v>625</v>
      </c>
      <c r="I335" s="30"/>
      <c r="Q335" s="20"/>
    </row>
    <row r="336" spans="1:17" ht="24.95" customHeight="1">
      <c r="A336" s="65" t="s">
        <v>468</v>
      </c>
      <c r="B336" s="45">
        <f>F335</f>
        <v>45131</v>
      </c>
      <c r="C336" s="5">
        <v>0.79166666666666663</v>
      </c>
      <c r="D336" s="45">
        <f t="shared" si="56"/>
        <v>45131</v>
      </c>
      <c r="E336" s="5">
        <v>0.875</v>
      </c>
      <c r="F336" s="45">
        <f>D336+1</f>
        <v>45132</v>
      </c>
      <c r="G336" s="5">
        <v>0.20833333333333334</v>
      </c>
      <c r="H336" s="10"/>
      <c r="I336" s="30"/>
      <c r="Q336" s="20"/>
    </row>
    <row r="337" spans="1:17" ht="24.95" customHeight="1">
      <c r="A337" s="65" t="s">
        <v>489</v>
      </c>
      <c r="B337" s="45">
        <f>F336+1</f>
        <v>45133</v>
      </c>
      <c r="C337" s="5">
        <v>0.54166666666666663</v>
      </c>
      <c r="D337" s="45">
        <f t="shared" si="56"/>
        <v>45133</v>
      </c>
      <c r="E337" s="5">
        <v>0.66666666666666663</v>
      </c>
      <c r="F337" s="45">
        <f>D337+1</f>
        <v>45134</v>
      </c>
      <c r="G337" s="5">
        <v>0</v>
      </c>
      <c r="H337" s="10"/>
      <c r="I337" s="30"/>
      <c r="Q337" s="20"/>
    </row>
    <row r="338" spans="1:17" ht="24.95" customHeight="1">
      <c r="A338" s="65" t="s">
        <v>471</v>
      </c>
      <c r="B338" s="45">
        <f>F337</f>
        <v>45134</v>
      </c>
      <c r="C338" s="5">
        <v>0.29166666666666669</v>
      </c>
      <c r="D338" s="45">
        <f t="shared" si="56"/>
        <v>45134</v>
      </c>
      <c r="E338" s="5">
        <v>0.41666666666666669</v>
      </c>
      <c r="F338" s="45">
        <f>D338</f>
        <v>45134</v>
      </c>
      <c r="G338" s="5">
        <v>0.91666666666666663</v>
      </c>
      <c r="H338" s="10"/>
      <c r="I338" s="30"/>
      <c r="Q338" s="20"/>
    </row>
    <row r="339" spans="1:17" ht="24.95" customHeight="1">
      <c r="A339" s="46" t="s">
        <v>479</v>
      </c>
      <c r="B339" s="45">
        <f>F338</f>
        <v>45134</v>
      </c>
      <c r="C339" s="5">
        <v>0.95833333333333337</v>
      </c>
      <c r="D339" s="45">
        <f>B339+1</f>
        <v>45135</v>
      </c>
      <c r="E339" s="5">
        <v>0</v>
      </c>
      <c r="F339" s="45">
        <f t="shared" ref="F339" si="57">D339</f>
        <v>45135</v>
      </c>
      <c r="G339" s="5">
        <v>0.33333333333333331</v>
      </c>
      <c r="H339" s="10"/>
      <c r="I339" s="30"/>
      <c r="Q339" s="20"/>
    </row>
    <row r="340" spans="1:17" ht="24.95" hidden="1" customHeight="1">
      <c r="A340" s="87" t="s">
        <v>630</v>
      </c>
      <c r="B340" s="87"/>
      <c r="C340" s="87"/>
      <c r="D340" s="87"/>
      <c r="E340" s="87"/>
      <c r="F340" s="87"/>
      <c r="G340" s="87"/>
      <c r="H340" s="87"/>
      <c r="I340" s="87"/>
    </row>
    <row r="341" spans="1:17" ht="24.95" hidden="1" customHeight="1">
      <c r="A341" s="14" t="s">
        <v>4</v>
      </c>
      <c r="B341" s="85" t="s">
        <v>5</v>
      </c>
      <c r="C341" s="86"/>
      <c r="D341" s="85" t="s">
        <v>6</v>
      </c>
      <c r="E341" s="86"/>
      <c r="F341" s="85" t="s">
        <v>7</v>
      </c>
      <c r="G341" s="86"/>
      <c r="H341" s="3" t="s">
        <v>8</v>
      </c>
      <c r="I341" s="3" t="s">
        <v>9</v>
      </c>
    </row>
    <row r="342" spans="1:17" ht="24.95" hidden="1" customHeight="1">
      <c r="A342" s="24" t="s">
        <v>449</v>
      </c>
      <c r="B342" s="2">
        <v>45050</v>
      </c>
      <c r="C342" s="35">
        <v>0.875</v>
      </c>
      <c r="D342" s="2">
        <f>B342+1</f>
        <v>45051</v>
      </c>
      <c r="E342" s="36">
        <v>9.1666666666666674E-2</v>
      </c>
      <c r="F342" s="29">
        <f>D342</f>
        <v>45051</v>
      </c>
      <c r="G342" s="36">
        <v>0.46666666666666662</v>
      </c>
      <c r="H342" s="18" t="s">
        <v>509</v>
      </c>
      <c r="I342" s="30"/>
      <c r="Q342" s="20"/>
    </row>
    <row r="343" spans="1:17" ht="24.95" hidden="1" customHeight="1">
      <c r="A343" s="24" t="s">
        <v>450</v>
      </c>
      <c r="B343" s="2">
        <f>F342</f>
        <v>45051</v>
      </c>
      <c r="C343" s="35">
        <v>0.70833333333333337</v>
      </c>
      <c r="D343" s="2">
        <f t="shared" ref="D343:D346" si="58">B343</f>
        <v>45051</v>
      </c>
      <c r="E343" s="35">
        <v>0.70833333333333337</v>
      </c>
      <c r="F343" s="29">
        <f>D343+1</f>
        <v>45052</v>
      </c>
      <c r="G343" s="35">
        <v>0.27777777777777779</v>
      </c>
      <c r="H343" s="10"/>
      <c r="I343" s="30"/>
      <c r="Q343" s="20"/>
    </row>
    <row r="344" spans="1:17" ht="24.95" hidden="1" customHeight="1">
      <c r="A344" s="24" t="s">
        <v>508</v>
      </c>
      <c r="B344" s="2">
        <v>45055</v>
      </c>
      <c r="C344" s="35">
        <v>0.33333333333333331</v>
      </c>
      <c r="D344" s="2">
        <f t="shared" si="58"/>
        <v>45055</v>
      </c>
      <c r="E344" s="35">
        <v>0.76944444444444438</v>
      </c>
      <c r="F344" s="29">
        <f>D344+1</f>
        <v>45056</v>
      </c>
      <c r="G344" s="35">
        <v>0.15277777777777776</v>
      </c>
      <c r="H344" s="10"/>
      <c r="I344" s="30"/>
      <c r="Q344" s="20"/>
    </row>
    <row r="345" spans="1:17" ht="24.95" hidden="1" customHeight="1">
      <c r="A345" s="24" t="s">
        <v>466</v>
      </c>
      <c r="B345" s="2">
        <v>45059</v>
      </c>
      <c r="C345" s="35">
        <v>0.16666666666666666</v>
      </c>
      <c r="D345" s="2">
        <f>B345</f>
        <v>45059</v>
      </c>
      <c r="E345" s="35">
        <v>0.37916666666666665</v>
      </c>
      <c r="F345" s="29">
        <f>D345</f>
        <v>45059</v>
      </c>
      <c r="G345" s="35">
        <v>0.87777777777777777</v>
      </c>
      <c r="H345" s="10"/>
      <c r="I345" s="30"/>
      <c r="Q345" s="20"/>
    </row>
    <row r="346" spans="1:17" ht="24.95" hidden="1" customHeight="1">
      <c r="A346" s="24" t="s">
        <v>465</v>
      </c>
      <c r="B346" s="2">
        <f>F345+1</f>
        <v>45060</v>
      </c>
      <c r="C346" s="35">
        <v>0.16666666666666666</v>
      </c>
      <c r="D346" s="2">
        <f t="shared" si="58"/>
        <v>45060</v>
      </c>
      <c r="E346" s="35">
        <v>0.29166666666666669</v>
      </c>
      <c r="F346" s="29">
        <f>D346</f>
        <v>45060</v>
      </c>
      <c r="G346" s="35">
        <v>0.79999999999999993</v>
      </c>
      <c r="H346" s="10"/>
      <c r="I346" s="30"/>
      <c r="Q346" s="20"/>
    </row>
    <row r="347" spans="1:17" ht="24.95" hidden="1" customHeight="1">
      <c r="A347" s="24" t="s">
        <v>516</v>
      </c>
      <c r="B347" s="2">
        <f>F346+3</f>
        <v>45063</v>
      </c>
      <c r="C347" s="35">
        <v>0.79166666666666663</v>
      </c>
      <c r="D347" s="2">
        <f>B347</f>
        <v>45063</v>
      </c>
      <c r="E347" s="35">
        <v>0.99444444444444446</v>
      </c>
      <c r="F347" s="29">
        <f>D347+1</f>
        <v>45064</v>
      </c>
      <c r="G347" s="35">
        <v>0.52777777777777779</v>
      </c>
      <c r="H347" s="10"/>
      <c r="I347" s="30"/>
      <c r="Q347" s="20"/>
    </row>
    <row r="348" spans="1:17" ht="24.95" hidden="1" customHeight="1">
      <c r="A348" s="63" t="s">
        <v>563</v>
      </c>
      <c r="B348" s="2">
        <v>45067</v>
      </c>
      <c r="C348" s="35">
        <v>0.89583333333333337</v>
      </c>
      <c r="D348" s="2">
        <f>B348+1</f>
        <v>45068</v>
      </c>
      <c r="E348" s="36">
        <v>2.4305555555555556E-2</v>
      </c>
      <c r="F348" s="58">
        <f>D348</f>
        <v>45068</v>
      </c>
      <c r="G348" s="36">
        <v>0.55069444444444449</v>
      </c>
      <c r="H348" s="18" t="s">
        <v>562</v>
      </c>
      <c r="I348" s="30"/>
      <c r="Q348" s="20"/>
    </row>
    <row r="349" spans="1:17" ht="24.95" hidden="1" customHeight="1">
      <c r="A349" s="11" t="s">
        <v>561</v>
      </c>
      <c r="B349" s="2">
        <v>45068</v>
      </c>
      <c r="C349" s="35">
        <v>0.8125</v>
      </c>
      <c r="D349" s="2">
        <f>B349</f>
        <v>45068</v>
      </c>
      <c r="E349" s="35">
        <v>0.93263888888888891</v>
      </c>
      <c r="F349" s="29">
        <f>D349+1</f>
        <v>45069</v>
      </c>
      <c r="G349" s="35">
        <v>0.36249999999999999</v>
      </c>
      <c r="H349" s="10"/>
      <c r="I349" s="30"/>
      <c r="Q349" s="20"/>
    </row>
    <row r="350" spans="1:17" ht="24.95" hidden="1" customHeight="1">
      <c r="A350" s="24" t="s">
        <v>545</v>
      </c>
      <c r="B350" s="2">
        <f>F349+3</f>
        <v>45072</v>
      </c>
      <c r="C350" s="35">
        <v>0.625</v>
      </c>
      <c r="D350" s="2">
        <f>B350</f>
        <v>45072</v>
      </c>
      <c r="E350" s="35">
        <v>0.87916666666666676</v>
      </c>
      <c r="F350" s="29">
        <f>D350+1</f>
        <v>45073</v>
      </c>
      <c r="G350" s="35">
        <v>0.22916666666666666</v>
      </c>
      <c r="H350" s="10"/>
      <c r="I350" s="30"/>
      <c r="Q350" s="20"/>
    </row>
    <row r="351" spans="1:17" ht="24.95" hidden="1" customHeight="1">
      <c r="A351" s="63" t="s">
        <v>581</v>
      </c>
      <c r="B351" s="2">
        <v>45076</v>
      </c>
      <c r="C351" s="35">
        <v>0.4375</v>
      </c>
      <c r="D351" s="2">
        <f>B351</f>
        <v>45076</v>
      </c>
      <c r="E351" s="35">
        <v>0.61805555555555558</v>
      </c>
      <c r="F351" s="29">
        <f>D351+1</f>
        <v>45077</v>
      </c>
      <c r="G351" s="35">
        <v>0.11666666666666665</v>
      </c>
      <c r="H351" s="18"/>
      <c r="I351" s="30"/>
      <c r="Q351" s="20"/>
    </row>
    <row r="352" spans="1:17" ht="24.95" hidden="1" customHeight="1">
      <c r="A352" s="63" t="s">
        <v>504</v>
      </c>
      <c r="B352" s="68">
        <v>45077</v>
      </c>
      <c r="C352" s="35">
        <v>0.35416666666666669</v>
      </c>
      <c r="D352" s="68">
        <f t="shared" ref="D352" si="59">B352</f>
        <v>45077</v>
      </c>
      <c r="E352" s="35">
        <v>0.46875</v>
      </c>
      <c r="F352" s="70">
        <f>D352</f>
        <v>45077</v>
      </c>
      <c r="G352" s="35">
        <v>0.80833333333333324</v>
      </c>
      <c r="H352" s="10"/>
      <c r="I352" s="30"/>
      <c r="Q352" s="20"/>
    </row>
    <row r="353" spans="1:17" ht="24.95" hidden="1" customHeight="1">
      <c r="A353" s="7" t="s">
        <v>575</v>
      </c>
      <c r="B353" s="68">
        <f>F352+3</f>
        <v>45080</v>
      </c>
      <c r="C353" s="35">
        <v>0.79166666666666663</v>
      </c>
      <c r="D353" s="2">
        <f>B353+1</f>
        <v>45081</v>
      </c>
      <c r="E353" s="35">
        <v>0.22569444444444445</v>
      </c>
      <c r="F353" s="29">
        <f>D353</f>
        <v>45081</v>
      </c>
      <c r="G353" s="35">
        <v>0.52500000000000002</v>
      </c>
      <c r="H353" s="10"/>
      <c r="I353" s="30"/>
      <c r="Q353" s="20"/>
    </row>
    <row r="354" spans="1:17" ht="24.95" hidden="1" customHeight="1">
      <c r="A354" s="63" t="s">
        <v>582</v>
      </c>
      <c r="B354" s="2">
        <v>45084</v>
      </c>
      <c r="C354" s="35">
        <v>0.70833333333333337</v>
      </c>
      <c r="D354" s="2">
        <f t="shared" ref="D354:D370" si="60">B354</f>
        <v>45084</v>
      </c>
      <c r="E354" s="35">
        <v>0.86111111111111116</v>
      </c>
      <c r="F354" s="29">
        <f>D354+1</f>
        <v>45085</v>
      </c>
      <c r="G354" s="35">
        <v>0.4916666666666667</v>
      </c>
      <c r="H354" s="10"/>
      <c r="I354" s="30"/>
      <c r="Q354" s="20"/>
    </row>
    <row r="355" spans="1:17" ht="24.95" hidden="1" customHeight="1">
      <c r="A355" s="63" t="s">
        <v>537</v>
      </c>
      <c r="B355" s="2">
        <v>45085</v>
      </c>
      <c r="C355" s="35">
        <v>0.70833333333333337</v>
      </c>
      <c r="D355" s="2">
        <f t="shared" si="60"/>
        <v>45085</v>
      </c>
      <c r="E355" s="35">
        <v>0.95416666666666661</v>
      </c>
      <c r="F355" s="29">
        <f>D355+1</f>
        <v>45086</v>
      </c>
      <c r="G355" s="35">
        <v>0.2638888888888889</v>
      </c>
      <c r="H355" s="10"/>
      <c r="I355" s="30"/>
      <c r="Q355" s="20"/>
    </row>
    <row r="356" spans="1:17" ht="24.95" hidden="1" customHeight="1">
      <c r="A356" s="7" t="s">
        <v>583</v>
      </c>
      <c r="B356" s="2">
        <v>45089</v>
      </c>
      <c r="C356" s="35">
        <v>0.3125</v>
      </c>
      <c r="D356" s="2">
        <f t="shared" si="60"/>
        <v>45089</v>
      </c>
      <c r="E356" s="35">
        <v>0.52916666666666667</v>
      </c>
      <c r="F356" s="29">
        <f>D356</f>
        <v>45089</v>
      </c>
      <c r="G356" s="35">
        <v>0.83333333333333337</v>
      </c>
      <c r="H356" s="10"/>
      <c r="I356" s="30"/>
      <c r="Q356" s="20"/>
    </row>
    <row r="357" spans="1:17" ht="24.95" customHeight="1">
      <c r="A357" s="87" t="s">
        <v>738</v>
      </c>
      <c r="B357" s="87"/>
      <c r="C357" s="87"/>
      <c r="D357" s="87"/>
      <c r="E357" s="87"/>
      <c r="F357" s="87"/>
      <c r="G357" s="87"/>
      <c r="H357" s="87"/>
      <c r="I357" s="87"/>
    </row>
    <row r="358" spans="1:17" ht="24.95" customHeight="1">
      <c r="A358" s="14" t="s">
        <v>4</v>
      </c>
      <c r="B358" s="85" t="s">
        <v>5</v>
      </c>
      <c r="C358" s="86"/>
      <c r="D358" s="85" t="s">
        <v>6</v>
      </c>
      <c r="E358" s="86"/>
      <c r="F358" s="85" t="s">
        <v>7</v>
      </c>
      <c r="G358" s="86"/>
      <c r="H358" s="3" t="s">
        <v>8</v>
      </c>
      <c r="I358" s="3" t="s">
        <v>9</v>
      </c>
    </row>
    <row r="359" spans="1:17" ht="24.95" customHeight="1">
      <c r="A359" s="83" t="s">
        <v>741</v>
      </c>
      <c r="B359" s="2">
        <v>45122</v>
      </c>
      <c r="C359" s="5">
        <v>0.54166666666666663</v>
      </c>
      <c r="D359" s="2">
        <f>B359</f>
        <v>45122</v>
      </c>
      <c r="E359" s="5">
        <v>0.69166666666666676</v>
      </c>
      <c r="F359" s="29">
        <f>D359+1</f>
        <v>45123</v>
      </c>
      <c r="G359" s="5">
        <v>0.40972222222222227</v>
      </c>
      <c r="H359" s="10" t="s">
        <v>761</v>
      </c>
      <c r="I359" s="17"/>
    </row>
    <row r="360" spans="1:17" ht="24.95" customHeight="1">
      <c r="A360" s="84" t="s">
        <v>739</v>
      </c>
      <c r="B360" s="81"/>
      <c r="C360" s="82"/>
      <c r="D360" s="81"/>
      <c r="E360" s="82"/>
      <c r="F360" s="81"/>
      <c r="G360" s="82"/>
      <c r="H360" s="10" t="s">
        <v>402</v>
      </c>
      <c r="I360" s="17"/>
    </row>
    <row r="361" spans="1:17" ht="24.95" customHeight="1">
      <c r="A361" s="65" t="s">
        <v>743</v>
      </c>
      <c r="B361" s="2">
        <v>45123</v>
      </c>
      <c r="C361" s="5">
        <v>0.6333333333333333</v>
      </c>
      <c r="D361" s="2">
        <f>B361+3</f>
        <v>45126</v>
      </c>
      <c r="E361" s="5">
        <v>8.3333333333333329E-2</v>
      </c>
      <c r="F361" s="29">
        <f>D361</f>
        <v>45126</v>
      </c>
      <c r="G361" s="5">
        <v>0.47013888888888888</v>
      </c>
      <c r="H361" s="10" t="s">
        <v>789</v>
      </c>
      <c r="I361" s="17"/>
    </row>
    <row r="362" spans="1:17" ht="24.95" customHeight="1">
      <c r="A362" s="80" t="s">
        <v>742</v>
      </c>
      <c r="B362" s="2">
        <v>45128</v>
      </c>
      <c r="C362" s="69">
        <v>0.45833333333333331</v>
      </c>
      <c r="D362" s="2">
        <f>B362</f>
        <v>45128</v>
      </c>
      <c r="E362" s="69">
        <v>0.5625</v>
      </c>
      <c r="F362" s="29">
        <f>D362+1</f>
        <v>45129</v>
      </c>
      <c r="G362" s="15">
        <v>0.10416666666666667</v>
      </c>
      <c r="H362" s="16"/>
      <c r="I362" s="17"/>
    </row>
    <row r="363" spans="1:17" ht="24.95" customHeight="1">
      <c r="A363" s="24" t="s">
        <v>740</v>
      </c>
      <c r="B363" s="2">
        <v>45130</v>
      </c>
      <c r="C363" s="69">
        <v>0.33333333333333331</v>
      </c>
      <c r="D363" s="2">
        <f>B363</f>
        <v>45130</v>
      </c>
      <c r="E363" s="69">
        <v>0.375</v>
      </c>
      <c r="F363" s="29">
        <f>D363</f>
        <v>45130</v>
      </c>
      <c r="G363" s="15">
        <v>0.66666666666666663</v>
      </c>
      <c r="H363" s="16"/>
      <c r="I363" s="17"/>
    </row>
    <row r="364" spans="1:17" ht="24.95" customHeight="1">
      <c r="A364" s="65" t="s">
        <v>779</v>
      </c>
      <c r="B364" s="2">
        <v>45132</v>
      </c>
      <c r="C364" s="69">
        <v>0.70833333333333337</v>
      </c>
      <c r="D364" s="2">
        <f>B364</f>
        <v>45132</v>
      </c>
      <c r="E364" s="69">
        <v>0.83333333333333337</v>
      </c>
      <c r="F364" s="29">
        <f>D364+1</f>
        <v>45133</v>
      </c>
      <c r="G364" s="15">
        <v>0.16666666666666666</v>
      </c>
      <c r="H364" s="16"/>
      <c r="I364" s="17"/>
    </row>
    <row r="365" spans="1:17" ht="24.95" customHeight="1">
      <c r="A365" s="65" t="s">
        <v>780</v>
      </c>
      <c r="B365" s="2">
        <v>45133</v>
      </c>
      <c r="C365" s="69">
        <v>0.45833333333333331</v>
      </c>
      <c r="D365" s="2">
        <f>B365</f>
        <v>45133</v>
      </c>
      <c r="E365" s="69">
        <v>0.58333333333333337</v>
      </c>
      <c r="F365" s="29">
        <f>D365+1</f>
        <v>45134</v>
      </c>
      <c r="G365" s="15">
        <v>8.3333333333333329E-2</v>
      </c>
      <c r="H365" s="16"/>
      <c r="I365" s="17"/>
    </row>
    <row r="366" spans="1:17" ht="24.95" customHeight="1">
      <c r="A366" s="46" t="s">
        <v>796</v>
      </c>
      <c r="B366" s="2">
        <f>F365</f>
        <v>45134</v>
      </c>
      <c r="C366" s="15">
        <v>0.125</v>
      </c>
      <c r="D366" s="2">
        <f>B366</f>
        <v>45134</v>
      </c>
      <c r="E366" s="15">
        <v>0.20833333333333334</v>
      </c>
      <c r="F366" s="29">
        <f>D366</f>
        <v>45134</v>
      </c>
      <c r="G366" s="69">
        <v>0.54166666666666663</v>
      </c>
      <c r="H366" s="16"/>
      <c r="I366" s="17"/>
    </row>
    <row r="367" spans="1:17" ht="24.95" hidden="1" customHeight="1">
      <c r="A367" s="87" t="s">
        <v>704</v>
      </c>
      <c r="B367" s="87"/>
      <c r="C367" s="87"/>
      <c r="D367" s="87"/>
      <c r="E367" s="87"/>
      <c r="F367" s="87"/>
      <c r="G367" s="87"/>
      <c r="H367" s="87"/>
      <c r="I367" s="87"/>
    </row>
    <row r="368" spans="1:17" ht="24.95" hidden="1" customHeight="1">
      <c r="A368" s="14" t="s">
        <v>4</v>
      </c>
      <c r="B368" s="85" t="s">
        <v>5</v>
      </c>
      <c r="C368" s="86"/>
      <c r="D368" s="85" t="s">
        <v>6</v>
      </c>
      <c r="E368" s="86"/>
      <c r="F368" s="85" t="s">
        <v>7</v>
      </c>
      <c r="G368" s="86"/>
      <c r="H368" s="3" t="s">
        <v>8</v>
      </c>
      <c r="I368" s="3" t="s">
        <v>9</v>
      </c>
    </row>
    <row r="369" spans="1:17" ht="24.95" hidden="1" customHeight="1">
      <c r="A369" s="24" t="s">
        <v>637</v>
      </c>
      <c r="B369" s="21"/>
      <c r="C369" s="22"/>
      <c r="D369" s="21"/>
      <c r="E369" s="22"/>
      <c r="F369" s="61"/>
      <c r="G369" s="74"/>
      <c r="H369" s="18" t="s">
        <v>663</v>
      </c>
      <c r="I369" s="30"/>
      <c r="Q369" s="20"/>
    </row>
    <row r="370" spans="1:17" ht="24.95" hidden="1" customHeight="1">
      <c r="A370" s="24" t="s">
        <v>638</v>
      </c>
      <c r="B370" s="2">
        <v>45093</v>
      </c>
      <c r="C370" s="35">
        <v>0.15625</v>
      </c>
      <c r="D370" s="2">
        <f t="shared" si="60"/>
        <v>45093</v>
      </c>
      <c r="E370" s="35">
        <v>0.20833333333333334</v>
      </c>
      <c r="F370" s="29">
        <f>D370+1</f>
        <v>45094</v>
      </c>
      <c r="G370" s="36">
        <v>0</v>
      </c>
      <c r="H370" s="10" t="s">
        <v>666</v>
      </c>
      <c r="I370" s="30"/>
      <c r="Q370" s="20"/>
    </row>
    <row r="371" spans="1:17" ht="24.95" hidden="1" customHeight="1">
      <c r="A371" s="24" t="s">
        <v>639</v>
      </c>
      <c r="B371" s="2">
        <f>F370</f>
        <v>45094</v>
      </c>
      <c r="C371" s="35">
        <v>8.3333333333333329E-2</v>
      </c>
      <c r="D371" s="2">
        <v>45094</v>
      </c>
      <c r="E371" s="35">
        <v>0.12708333333333333</v>
      </c>
      <c r="F371" s="29">
        <f t="shared" ref="F371:F375" si="61">D371</f>
        <v>45094</v>
      </c>
      <c r="G371" s="35">
        <v>0.87708333333333333</v>
      </c>
      <c r="H371" s="10" t="s">
        <v>678</v>
      </c>
      <c r="I371" s="30"/>
      <c r="Q371" s="20"/>
    </row>
    <row r="372" spans="1:17" ht="24.95" hidden="1" customHeight="1">
      <c r="A372" s="65" t="s">
        <v>541</v>
      </c>
      <c r="B372" s="2">
        <f>F371+1</f>
        <v>45095</v>
      </c>
      <c r="C372" s="35">
        <v>0.125</v>
      </c>
      <c r="D372" s="26">
        <f>B372</f>
        <v>45095</v>
      </c>
      <c r="E372" s="35">
        <v>0.29583333333333334</v>
      </c>
      <c r="F372" s="45">
        <f t="shared" si="61"/>
        <v>45095</v>
      </c>
      <c r="G372" s="35">
        <v>0.8125</v>
      </c>
      <c r="H372" s="10"/>
      <c r="I372" s="30"/>
      <c r="Q372" s="20"/>
    </row>
    <row r="373" spans="1:17" ht="24.95" hidden="1" customHeight="1">
      <c r="A373" s="7" t="s">
        <v>554</v>
      </c>
      <c r="B373" s="2">
        <f>F372+2</f>
        <v>45097</v>
      </c>
      <c r="C373" s="35">
        <v>0.45833333333333331</v>
      </c>
      <c r="D373" s="2">
        <f>B373</f>
        <v>45097</v>
      </c>
      <c r="E373" s="35">
        <v>0.57916666666666672</v>
      </c>
      <c r="F373" s="29">
        <f>D373+1</f>
        <v>45098</v>
      </c>
      <c r="G373" s="35">
        <v>0.17708333333333334</v>
      </c>
      <c r="H373" s="10" t="s">
        <v>679</v>
      </c>
      <c r="I373" s="30"/>
      <c r="Q373" s="20"/>
    </row>
    <row r="374" spans="1:17" ht="24.95" hidden="1" customHeight="1">
      <c r="A374" s="24" t="s">
        <v>640</v>
      </c>
      <c r="B374" s="2">
        <v>45098</v>
      </c>
      <c r="C374" s="5">
        <v>0.79166666666666663</v>
      </c>
      <c r="D374" s="2">
        <f>B374+1</f>
        <v>45099</v>
      </c>
      <c r="E374" s="5">
        <v>0.6875</v>
      </c>
      <c r="F374" s="29">
        <f>D374</f>
        <v>45099</v>
      </c>
      <c r="G374" s="5">
        <v>0.6875</v>
      </c>
      <c r="H374" s="10"/>
      <c r="I374" s="30"/>
      <c r="Q374" s="20"/>
    </row>
    <row r="375" spans="1:17" ht="24.95" hidden="1" customHeight="1">
      <c r="A375" s="24" t="s">
        <v>641</v>
      </c>
      <c r="B375" s="2">
        <v>45101</v>
      </c>
      <c r="C375" s="5">
        <v>0.35416666666666669</v>
      </c>
      <c r="D375" s="2">
        <f t="shared" ref="D375" si="62">B375</f>
        <v>45101</v>
      </c>
      <c r="E375" s="5">
        <v>0.4291666666666667</v>
      </c>
      <c r="F375" s="29">
        <f t="shared" si="61"/>
        <v>45101</v>
      </c>
      <c r="G375" s="5">
        <v>0.54166666666666663</v>
      </c>
      <c r="H375" s="10"/>
      <c r="I375" s="30"/>
      <c r="Q375" s="20"/>
    </row>
    <row r="376" spans="1:17" ht="24.95" hidden="1" customHeight="1">
      <c r="A376" s="24" t="s">
        <v>667</v>
      </c>
      <c r="B376" s="2">
        <f>F375</f>
        <v>45101</v>
      </c>
      <c r="C376" s="5">
        <v>0.58333333333333337</v>
      </c>
      <c r="D376" s="2">
        <f>B376+1</f>
        <v>45102</v>
      </c>
      <c r="E376" s="5">
        <v>0.21249999999999999</v>
      </c>
      <c r="F376" s="29">
        <f>D376</f>
        <v>45102</v>
      </c>
      <c r="G376" s="5">
        <v>0.63194444444444442</v>
      </c>
      <c r="H376" s="10" t="s">
        <v>690</v>
      </c>
      <c r="I376" s="30"/>
      <c r="Q376" s="20"/>
    </row>
    <row r="377" spans="1:17" ht="24.95" hidden="1" customHeight="1">
      <c r="A377" s="65" t="s">
        <v>555</v>
      </c>
      <c r="B377" s="2">
        <f>F376</f>
        <v>45102</v>
      </c>
      <c r="C377" s="5">
        <v>0.83333333333333337</v>
      </c>
      <c r="D377" s="2">
        <f>B377</f>
        <v>45102</v>
      </c>
      <c r="E377" s="5">
        <v>0.9770833333333333</v>
      </c>
      <c r="F377" s="29">
        <f>D377+1</f>
        <v>45103</v>
      </c>
      <c r="G377" s="5">
        <v>0.23541666666666669</v>
      </c>
      <c r="H377" s="10" t="s">
        <v>694</v>
      </c>
      <c r="I377" s="30"/>
      <c r="Q377" s="20"/>
    </row>
    <row r="378" spans="1:17" ht="24.95" hidden="1" customHeight="1">
      <c r="A378" s="7" t="s">
        <v>576</v>
      </c>
      <c r="B378" s="2">
        <v>45104</v>
      </c>
      <c r="C378" s="5">
        <v>0.875</v>
      </c>
      <c r="D378" s="2">
        <f t="shared" ref="D378" si="63">B378</f>
        <v>45104</v>
      </c>
      <c r="E378" s="5">
        <v>0.98958333333333337</v>
      </c>
      <c r="F378" s="29">
        <f>D378+1</f>
        <v>45105</v>
      </c>
      <c r="G378" s="5">
        <v>0.52083333333333337</v>
      </c>
      <c r="H378" s="10" t="s">
        <v>679</v>
      </c>
      <c r="I378" s="30"/>
      <c r="Q378" s="20"/>
    </row>
    <row r="379" spans="1:17" ht="24.95" hidden="1" customHeight="1">
      <c r="A379" s="7" t="s">
        <v>680</v>
      </c>
      <c r="B379" s="2">
        <v>45106</v>
      </c>
      <c r="C379" s="5">
        <v>0.62916666666666665</v>
      </c>
      <c r="D379" s="2">
        <f>B379+1</f>
        <v>45107</v>
      </c>
      <c r="E379" s="5">
        <v>6.9444444444444441E-3</v>
      </c>
      <c r="F379" s="29">
        <f t="shared" ref="F379:F382" si="64">D379</f>
        <v>45107</v>
      </c>
      <c r="G379" s="5">
        <v>0.14930555555555555</v>
      </c>
      <c r="H379" s="10"/>
      <c r="I379" s="30"/>
      <c r="Q379" s="20"/>
    </row>
    <row r="380" spans="1:17" ht="24.95" hidden="1" customHeight="1">
      <c r="A380" s="65" t="s">
        <v>700</v>
      </c>
      <c r="B380" s="2">
        <f>F379+1</f>
        <v>45108</v>
      </c>
      <c r="C380" s="5">
        <v>0.8208333333333333</v>
      </c>
      <c r="D380" s="2">
        <f>B380+1</f>
        <v>45109</v>
      </c>
      <c r="E380" s="5">
        <v>0.39999999999999997</v>
      </c>
      <c r="F380" s="29">
        <f t="shared" si="64"/>
        <v>45109</v>
      </c>
      <c r="G380" s="5">
        <v>0.67638888888888893</v>
      </c>
      <c r="H380" s="10"/>
      <c r="I380" s="30"/>
      <c r="Q380" s="20"/>
    </row>
    <row r="381" spans="1:17" ht="24.95" hidden="1" customHeight="1">
      <c r="A381" s="11" t="s">
        <v>701</v>
      </c>
      <c r="B381" s="2">
        <f>F380</f>
        <v>45109</v>
      </c>
      <c r="C381" s="5">
        <v>0.95833333333333337</v>
      </c>
      <c r="D381" s="2">
        <f>B381+1</f>
        <v>45110</v>
      </c>
      <c r="E381" s="5">
        <v>0.13541666666666666</v>
      </c>
      <c r="F381" s="58">
        <f t="shared" si="64"/>
        <v>45110</v>
      </c>
      <c r="G381" s="5">
        <v>0.28125</v>
      </c>
      <c r="H381" s="10"/>
      <c r="I381" s="30"/>
      <c r="Q381" s="20"/>
    </row>
    <row r="382" spans="1:17" ht="24.95" hidden="1" customHeight="1">
      <c r="A382" s="11" t="s">
        <v>715</v>
      </c>
      <c r="B382" s="2">
        <f>F381</f>
        <v>45110</v>
      </c>
      <c r="C382" s="5">
        <v>0.33333333333333331</v>
      </c>
      <c r="D382" s="59">
        <f>B382</f>
        <v>45110</v>
      </c>
      <c r="E382" s="5">
        <v>0.37777777777777777</v>
      </c>
      <c r="F382" s="58">
        <f t="shared" si="64"/>
        <v>45110</v>
      </c>
      <c r="G382" s="5">
        <v>0.75277777777777777</v>
      </c>
      <c r="H382" s="10"/>
      <c r="I382" s="30"/>
      <c r="Q382" s="20"/>
    </row>
    <row r="383" spans="1:17" ht="24.95" hidden="1" customHeight="1">
      <c r="A383" s="24" t="s">
        <v>727</v>
      </c>
      <c r="B383" s="2">
        <v>45114</v>
      </c>
      <c r="C383" s="5">
        <v>0.375</v>
      </c>
      <c r="D383" s="2">
        <f>B383</f>
        <v>45114</v>
      </c>
      <c r="E383" s="5">
        <v>0.5083333333333333</v>
      </c>
      <c r="F383" s="29">
        <f>D383+1</f>
        <v>45115</v>
      </c>
      <c r="G383" s="5">
        <v>4.1666666666666666E-3</v>
      </c>
      <c r="H383" s="10" t="s">
        <v>498</v>
      </c>
      <c r="I383" s="30"/>
      <c r="Q383" s="20"/>
    </row>
    <row r="384" spans="1:17" ht="24.95" hidden="1" customHeight="1">
      <c r="A384" s="7" t="s">
        <v>702</v>
      </c>
      <c r="B384" s="2">
        <v>45115</v>
      </c>
      <c r="C384" s="5">
        <v>0.41666666666666669</v>
      </c>
      <c r="D384" s="2">
        <f>B384+1</f>
        <v>45116</v>
      </c>
      <c r="E384" s="5">
        <v>0.29166666666666669</v>
      </c>
      <c r="F384" s="29">
        <f>D384</f>
        <v>45116</v>
      </c>
      <c r="G384" s="5">
        <v>0.65277777777777779</v>
      </c>
      <c r="H384" s="10" t="s">
        <v>703</v>
      </c>
      <c r="I384" s="30"/>
      <c r="Q384" s="20"/>
    </row>
    <row r="385" spans="1:9" ht="24" hidden="1" customHeight="1">
      <c r="A385" s="88" t="s">
        <v>180</v>
      </c>
      <c r="B385" s="89"/>
      <c r="C385" s="89"/>
      <c r="D385" s="89"/>
      <c r="E385" s="89"/>
      <c r="F385" s="89"/>
      <c r="G385" s="89"/>
      <c r="H385" s="89"/>
      <c r="I385" s="90"/>
    </row>
    <row r="386" spans="1:9" ht="24" hidden="1" customHeight="1">
      <c r="A386" s="14" t="s">
        <v>4</v>
      </c>
      <c r="B386" s="85" t="s">
        <v>5</v>
      </c>
      <c r="C386" s="86"/>
      <c r="D386" s="85" t="s">
        <v>6</v>
      </c>
      <c r="E386" s="86"/>
      <c r="F386" s="85" t="s">
        <v>7</v>
      </c>
      <c r="G386" s="86"/>
      <c r="H386" s="3" t="s">
        <v>8</v>
      </c>
      <c r="I386" s="3" t="s">
        <v>9</v>
      </c>
    </row>
    <row r="387" spans="1:9" ht="24.95" hidden="1" customHeight="1">
      <c r="A387" s="7" t="s">
        <v>181</v>
      </c>
      <c r="B387" s="2">
        <v>44941</v>
      </c>
      <c r="C387" s="5">
        <v>0.31111111111111112</v>
      </c>
      <c r="D387" s="2">
        <v>44943</v>
      </c>
      <c r="E387" s="5">
        <v>0.39999999999999997</v>
      </c>
      <c r="F387" s="2">
        <v>44943</v>
      </c>
      <c r="G387" s="5">
        <v>0.83750000000000002</v>
      </c>
      <c r="H387" s="32" t="s">
        <v>217</v>
      </c>
      <c r="I387" s="17"/>
    </row>
    <row r="388" spans="1:9" ht="24.95" hidden="1" customHeight="1">
      <c r="A388" s="24" t="s">
        <v>182</v>
      </c>
      <c r="B388" s="2">
        <v>44944</v>
      </c>
      <c r="C388" s="5">
        <v>0.125</v>
      </c>
      <c r="D388" s="2">
        <v>44944</v>
      </c>
      <c r="E388" s="5">
        <v>0.27916666666666667</v>
      </c>
      <c r="F388" s="2">
        <v>44944</v>
      </c>
      <c r="G388" s="5">
        <v>0.78333333333333333</v>
      </c>
      <c r="H388" s="18"/>
      <c r="I388" s="17"/>
    </row>
    <row r="389" spans="1:9" ht="24.95" hidden="1" customHeight="1">
      <c r="A389" s="24" t="s">
        <v>142</v>
      </c>
      <c r="B389" s="2">
        <v>44944</v>
      </c>
      <c r="C389" s="5">
        <v>0.875</v>
      </c>
      <c r="D389" s="2">
        <v>44945</v>
      </c>
      <c r="E389" s="5">
        <v>0.21249999999999999</v>
      </c>
      <c r="F389" s="2">
        <v>44945</v>
      </c>
      <c r="G389" s="5">
        <v>0.32777777777777778</v>
      </c>
      <c r="H389" s="18"/>
      <c r="I389" s="17"/>
    </row>
    <row r="390" spans="1:9" ht="24.95" hidden="1" customHeight="1">
      <c r="A390" s="7" t="s">
        <v>161</v>
      </c>
      <c r="B390" s="2">
        <v>44946</v>
      </c>
      <c r="C390" s="5">
        <v>0.95833333333333337</v>
      </c>
      <c r="D390" s="2">
        <v>44947</v>
      </c>
      <c r="E390" s="5">
        <v>5.8333333333333327E-2</v>
      </c>
      <c r="F390" s="2">
        <v>44947</v>
      </c>
      <c r="G390" s="5">
        <v>0.58750000000000002</v>
      </c>
      <c r="H390" s="18"/>
      <c r="I390" s="17"/>
    </row>
    <row r="391" spans="1:9" ht="23.25" hidden="1" customHeight="1">
      <c r="A391" s="88" t="s">
        <v>208</v>
      </c>
      <c r="B391" s="89"/>
      <c r="C391" s="89"/>
      <c r="D391" s="89"/>
      <c r="E391" s="89"/>
      <c r="F391" s="89"/>
      <c r="G391" s="89"/>
      <c r="H391" s="89"/>
      <c r="I391" s="90"/>
    </row>
    <row r="392" spans="1:9" ht="23.25" hidden="1" customHeight="1">
      <c r="A392" s="14" t="s">
        <v>4</v>
      </c>
      <c r="B392" s="85" t="s">
        <v>5</v>
      </c>
      <c r="C392" s="86"/>
      <c r="D392" s="85" t="s">
        <v>6</v>
      </c>
      <c r="E392" s="86"/>
      <c r="F392" s="85" t="s">
        <v>7</v>
      </c>
      <c r="G392" s="86"/>
      <c r="H392" s="3" t="s">
        <v>8</v>
      </c>
      <c r="I392" s="3" t="s">
        <v>9</v>
      </c>
    </row>
    <row r="393" spans="1:9" ht="23.25" hidden="1" customHeight="1">
      <c r="A393" s="7" t="s">
        <v>201</v>
      </c>
      <c r="B393" s="2">
        <v>44949</v>
      </c>
      <c r="C393" s="5">
        <v>0.41666666666666669</v>
      </c>
      <c r="D393" s="2">
        <v>44950</v>
      </c>
      <c r="E393" s="5">
        <v>0.44305555555555554</v>
      </c>
      <c r="F393" s="2">
        <v>44950</v>
      </c>
      <c r="G393" s="5">
        <v>0.62916666666666665</v>
      </c>
      <c r="H393" s="18" t="s">
        <v>236</v>
      </c>
      <c r="I393" s="17"/>
    </row>
    <row r="394" spans="1:9" ht="23.25" hidden="1" customHeight="1">
      <c r="A394" s="24" t="s">
        <v>192</v>
      </c>
      <c r="B394" s="2">
        <v>44950</v>
      </c>
      <c r="C394" s="5">
        <v>0.91666666666666663</v>
      </c>
      <c r="D394" s="2">
        <v>44952</v>
      </c>
      <c r="E394" s="5">
        <v>8.3333333333333329E-2</v>
      </c>
      <c r="F394" s="2">
        <v>44952</v>
      </c>
      <c r="G394" s="5">
        <v>0.3125</v>
      </c>
      <c r="H394" s="18" t="s">
        <v>237</v>
      </c>
      <c r="I394" s="17"/>
    </row>
    <row r="395" spans="1:9" ht="23.25" hidden="1" customHeight="1">
      <c r="A395" s="24" t="s">
        <v>202</v>
      </c>
      <c r="B395" s="2">
        <v>44952</v>
      </c>
      <c r="C395" s="5">
        <v>0.33333333333333331</v>
      </c>
      <c r="D395" s="2">
        <v>44952</v>
      </c>
      <c r="E395" s="5">
        <v>0.35416666666666669</v>
      </c>
      <c r="F395" s="2">
        <v>44952</v>
      </c>
      <c r="G395" s="5">
        <v>0.70833333333333337</v>
      </c>
      <c r="H395" s="18" t="s">
        <v>237</v>
      </c>
      <c r="I395" s="17"/>
    </row>
    <row r="396" spans="1:9" ht="23.25" hidden="1" customHeight="1">
      <c r="A396" s="24" t="s">
        <v>209</v>
      </c>
      <c r="B396" s="2">
        <v>44952</v>
      </c>
      <c r="C396" s="5">
        <v>0.75</v>
      </c>
      <c r="D396" s="2">
        <v>44952</v>
      </c>
      <c r="E396" s="5">
        <v>0.8125</v>
      </c>
      <c r="F396" s="2">
        <v>44953</v>
      </c>
      <c r="G396" s="5">
        <v>6.805555555555555E-2</v>
      </c>
      <c r="H396" s="18"/>
      <c r="I396" s="17"/>
    </row>
    <row r="397" spans="1:9" ht="23.25" hidden="1" customHeight="1">
      <c r="A397" s="7" t="s">
        <v>203</v>
      </c>
      <c r="B397" s="2">
        <v>44954</v>
      </c>
      <c r="C397" s="5">
        <v>0.79166666666666663</v>
      </c>
      <c r="D397" s="2">
        <v>44954</v>
      </c>
      <c r="E397" s="5">
        <v>0.90277777777777779</v>
      </c>
      <c r="F397" s="2">
        <v>44955</v>
      </c>
      <c r="G397" s="5">
        <v>0.33333333333333331</v>
      </c>
      <c r="H397" s="18"/>
      <c r="I397" s="17"/>
    </row>
    <row r="398" spans="1:9" ht="23.25" hidden="1" customHeight="1">
      <c r="A398" s="7" t="s">
        <v>210</v>
      </c>
      <c r="B398" s="2">
        <v>44956</v>
      </c>
      <c r="C398" s="5">
        <v>0.39583333333333331</v>
      </c>
      <c r="D398" s="2">
        <v>44956</v>
      </c>
      <c r="E398" s="5">
        <v>0.43333333333333335</v>
      </c>
      <c r="F398" s="2">
        <v>44956</v>
      </c>
      <c r="G398" s="5">
        <v>0.59166666666666667</v>
      </c>
      <c r="H398" s="18"/>
      <c r="I398" s="17"/>
    </row>
    <row r="399" spans="1:9" ht="23.25" hidden="1" customHeight="1">
      <c r="A399" s="88" t="s">
        <v>422</v>
      </c>
      <c r="B399" s="89"/>
      <c r="C399" s="89"/>
      <c r="D399" s="89"/>
      <c r="E399" s="89"/>
      <c r="F399" s="89"/>
      <c r="G399" s="89"/>
      <c r="H399" s="89"/>
      <c r="I399" s="90"/>
    </row>
    <row r="400" spans="1:9" ht="23.25" hidden="1" customHeight="1">
      <c r="A400" s="14" t="s">
        <v>4</v>
      </c>
      <c r="B400" s="85" t="s">
        <v>5</v>
      </c>
      <c r="C400" s="86"/>
      <c r="D400" s="85" t="s">
        <v>6</v>
      </c>
      <c r="E400" s="86"/>
      <c r="F400" s="85" t="s">
        <v>7</v>
      </c>
      <c r="G400" s="86"/>
      <c r="H400" s="3" t="s">
        <v>8</v>
      </c>
      <c r="I400" s="3" t="s">
        <v>9</v>
      </c>
    </row>
    <row r="401" spans="1:11" ht="23.25" hidden="1" customHeight="1">
      <c r="A401" s="46" t="s">
        <v>266</v>
      </c>
      <c r="B401" s="2">
        <v>44959</v>
      </c>
      <c r="C401" s="5">
        <v>0.4055555555555555</v>
      </c>
      <c r="D401" s="2">
        <v>44960</v>
      </c>
      <c r="E401" s="5">
        <v>0.76250000000000007</v>
      </c>
      <c r="F401" s="2">
        <v>44960</v>
      </c>
      <c r="G401" s="5">
        <v>0.96250000000000002</v>
      </c>
      <c r="H401" s="18" t="s">
        <v>73</v>
      </c>
      <c r="I401" s="3"/>
    </row>
    <row r="402" spans="1:11" ht="23.25" hidden="1" customHeight="1">
      <c r="A402" s="7" t="s">
        <v>221</v>
      </c>
      <c r="B402" s="2">
        <v>44962</v>
      </c>
      <c r="C402" s="5">
        <v>0.16666666666666666</v>
      </c>
      <c r="D402" s="2">
        <v>44962</v>
      </c>
      <c r="E402" s="5">
        <v>0.32500000000000001</v>
      </c>
      <c r="F402" s="2">
        <v>44962</v>
      </c>
      <c r="G402" s="5">
        <v>0.625</v>
      </c>
      <c r="H402" s="18"/>
      <c r="I402" s="17"/>
    </row>
    <row r="403" spans="1:11" ht="24.95" hidden="1" customHeight="1">
      <c r="A403" s="24" t="s">
        <v>243</v>
      </c>
      <c r="B403" s="2">
        <v>44962</v>
      </c>
      <c r="C403" s="5">
        <v>0.91666666666666663</v>
      </c>
      <c r="D403" s="2">
        <v>44963</v>
      </c>
      <c r="E403" s="5">
        <v>9.9999999999999992E-2</v>
      </c>
      <c r="F403" s="2">
        <v>44963</v>
      </c>
      <c r="G403" s="5">
        <v>0.43055555555555558</v>
      </c>
      <c r="H403" s="16"/>
      <c r="I403" s="17"/>
    </row>
    <row r="404" spans="1:11" ht="24.95" hidden="1" customHeight="1">
      <c r="A404" s="24" t="s">
        <v>223</v>
      </c>
      <c r="B404" s="2">
        <v>44963</v>
      </c>
      <c r="C404" s="5">
        <v>0.53333333333333333</v>
      </c>
      <c r="D404" s="2">
        <v>44963</v>
      </c>
      <c r="E404" s="5">
        <v>0.69166666666666676</v>
      </c>
      <c r="F404" s="2">
        <v>44963</v>
      </c>
      <c r="G404" s="5">
        <v>0.84166666666666667</v>
      </c>
      <c r="H404" s="16"/>
      <c r="I404" s="17"/>
    </row>
    <row r="405" spans="1:11" ht="24.95" hidden="1" customHeight="1">
      <c r="A405" s="24" t="s">
        <v>229</v>
      </c>
      <c r="B405" s="2">
        <v>44963</v>
      </c>
      <c r="C405" s="5">
        <v>0.85416666666666663</v>
      </c>
      <c r="D405" s="2">
        <v>44963</v>
      </c>
      <c r="E405" s="5">
        <v>0.8833333333333333</v>
      </c>
      <c r="F405" s="2">
        <f>D405+1</f>
        <v>44964</v>
      </c>
      <c r="G405" s="5">
        <v>0.12916666666666668</v>
      </c>
      <c r="H405" s="16"/>
      <c r="I405" s="17"/>
    </row>
    <row r="406" spans="1:11" ht="24.95" hidden="1" customHeight="1">
      <c r="A406" s="7" t="s">
        <v>239</v>
      </c>
      <c r="B406" s="2">
        <v>44965</v>
      </c>
      <c r="C406" s="5">
        <v>0.7284722222222223</v>
      </c>
      <c r="D406" s="2">
        <v>44966</v>
      </c>
      <c r="E406" s="5">
        <v>7.0833333333333331E-2</v>
      </c>
      <c r="F406" s="2">
        <v>44966</v>
      </c>
      <c r="G406" s="5">
        <v>0.5805555555555556</v>
      </c>
      <c r="H406" s="16"/>
      <c r="I406" s="17"/>
    </row>
    <row r="407" spans="1:11" ht="24.95" hidden="1" customHeight="1">
      <c r="A407" s="7" t="s">
        <v>240</v>
      </c>
      <c r="B407" s="2">
        <v>44968</v>
      </c>
      <c r="C407" s="5">
        <v>0.375</v>
      </c>
      <c r="D407" s="2">
        <v>44968</v>
      </c>
      <c r="E407" s="5">
        <v>0.8305555555555556</v>
      </c>
      <c r="F407" s="2">
        <v>44969</v>
      </c>
      <c r="G407" s="5">
        <v>0.22916666666666666</v>
      </c>
      <c r="H407" s="16"/>
      <c r="I407" s="17"/>
    </row>
    <row r="408" spans="1:11" ht="24.95" hidden="1" customHeight="1">
      <c r="A408" s="24" t="s">
        <v>250</v>
      </c>
      <c r="B408" s="2">
        <v>44969</v>
      </c>
      <c r="C408" s="5">
        <v>0.5</v>
      </c>
      <c r="D408" s="2">
        <v>44969</v>
      </c>
      <c r="E408" s="5">
        <v>0.60833333333333328</v>
      </c>
      <c r="F408" s="2">
        <v>44969</v>
      </c>
      <c r="G408" s="5">
        <v>0.99722222222222223</v>
      </c>
      <c r="H408" s="16"/>
      <c r="I408" s="17"/>
    </row>
    <row r="409" spans="1:11" ht="24.95" hidden="1" customHeight="1">
      <c r="A409" s="24" t="s">
        <v>242</v>
      </c>
      <c r="B409" s="2">
        <v>44970</v>
      </c>
      <c r="C409" s="5">
        <v>9.1666666666666674E-2</v>
      </c>
      <c r="D409" s="2">
        <v>44970</v>
      </c>
      <c r="E409" s="5">
        <v>0.37916666666666665</v>
      </c>
      <c r="F409" s="2">
        <v>44970</v>
      </c>
      <c r="G409" s="5">
        <v>0.49722222222222223</v>
      </c>
      <c r="H409" s="16"/>
      <c r="I409" s="17"/>
    </row>
    <row r="410" spans="1:11" ht="24.95" hidden="1" customHeight="1">
      <c r="A410" s="7" t="s">
        <v>247</v>
      </c>
      <c r="B410" s="2">
        <v>44972</v>
      </c>
      <c r="C410" s="5">
        <v>0.125</v>
      </c>
      <c r="D410" s="2">
        <v>44972</v>
      </c>
      <c r="E410" s="5">
        <v>0.23750000000000002</v>
      </c>
      <c r="F410" s="2">
        <v>44972</v>
      </c>
      <c r="G410" s="5">
        <v>0.8305555555555556</v>
      </c>
      <c r="H410" s="16"/>
      <c r="I410" s="17"/>
    </row>
    <row r="411" spans="1:11" ht="24.95" hidden="1" customHeight="1">
      <c r="A411" s="46" t="s">
        <v>289</v>
      </c>
      <c r="B411" s="2">
        <f>F410+3</f>
        <v>44975</v>
      </c>
      <c r="C411" s="5">
        <v>0.66736111111111107</v>
      </c>
      <c r="D411" s="2">
        <v>44976</v>
      </c>
      <c r="E411" s="5">
        <v>0.79166666666666663</v>
      </c>
      <c r="F411" s="2">
        <v>44977</v>
      </c>
      <c r="G411" s="5">
        <v>0.12083333333333333</v>
      </c>
      <c r="H411" s="18" t="s">
        <v>136</v>
      </c>
      <c r="I411" s="17"/>
    </row>
    <row r="412" spans="1:11" ht="24.95" hidden="1" customHeight="1">
      <c r="A412" s="7" t="s">
        <v>260</v>
      </c>
      <c r="B412" s="2">
        <v>44978</v>
      </c>
      <c r="C412" s="5">
        <v>0.20833333333333334</v>
      </c>
      <c r="D412" s="2">
        <v>44978</v>
      </c>
      <c r="E412" s="5">
        <v>0.37083333333333335</v>
      </c>
      <c r="F412" s="2">
        <v>44978</v>
      </c>
      <c r="G412" s="5">
        <v>0.71180555555555547</v>
      </c>
      <c r="H412" s="16"/>
      <c r="I412" s="17"/>
    </row>
    <row r="413" spans="1:11" ht="24.95" hidden="1" customHeight="1">
      <c r="A413" s="24" t="s">
        <v>264</v>
      </c>
      <c r="B413" s="2">
        <v>44979</v>
      </c>
      <c r="C413" s="5">
        <v>0</v>
      </c>
      <c r="D413" s="2">
        <v>44979</v>
      </c>
      <c r="E413" s="5">
        <v>0.12916666666666668</v>
      </c>
      <c r="F413" s="2">
        <v>44979</v>
      </c>
      <c r="G413" s="5">
        <v>0.52500000000000002</v>
      </c>
      <c r="H413" s="16"/>
      <c r="I413" s="17"/>
      <c r="K413" s="20" t="s">
        <v>16</v>
      </c>
    </row>
    <row r="414" spans="1:11" ht="24.95" hidden="1" customHeight="1">
      <c r="A414" s="24" t="s">
        <v>249</v>
      </c>
      <c r="B414" s="2">
        <v>44979</v>
      </c>
      <c r="C414" s="5">
        <v>0.625</v>
      </c>
      <c r="D414" s="2">
        <v>44979</v>
      </c>
      <c r="E414" s="5">
        <v>0.83750000000000002</v>
      </c>
      <c r="F414" s="2">
        <v>44980</v>
      </c>
      <c r="G414" s="5">
        <v>2.7777777777777776E-2</v>
      </c>
      <c r="H414" s="16"/>
      <c r="I414" s="17"/>
    </row>
    <row r="415" spans="1:11" ht="24.95" hidden="1" customHeight="1">
      <c r="A415" s="7" t="s">
        <v>261</v>
      </c>
      <c r="B415" s="2">
        <v>44981</v>
      </c>
      <c r="C415" s="5">
        <v>0.625</v>
      </c>
      <c r="D415" s="2">
        <v>44981</v>
      </c>
      <c r="E415" s="5">
        <v>0.74444444444444446</v>
      </c>
      <c r="F415" s="2">
        <v>44982</v>
      </c>
      <c r="G415" s="5">
        <v>0.75416666666666676</v>
      </c>
      <c r="H415" s="16"/>
      <c r="I415" s="17"/>
    </row>
    <row r="416" spans="1:11" ht="24.95" hidden="1" customHeight="1">
      <c r="A416" s="7" t="s">
        <v>293</v>
      </c>
      <c r="B416" s="2">
        <v>44984</v>
      </c>
      <c r="C416" s="5">
        <v>0.625</v>
      </c>
      <c r="D416" s="2">
        <v>44984</v>
      </c>
      <c r="E416" s="5">
        <v>0.72499999999999998</v>
      </c>
      <c r="F416" s="2">
        <v>44985</v>
      </c>
      <c r="G416" s="5">
        <v>6.25E-2</v>
      </c>
      <c r="H416" s="16"/>
      <c r="I416" s="17"/>
    </row>
    <row r="417" spans="1:9" ht="24.95" hidden="1" customHeight="1">
      <c r="A417" s="24" t="s">
        <v>294</v>
      </c>
      <c r="B417" s="2">
        <v>44985</v>
      </c>
      <c r="C417" s="5">
        <v>0.22083333333333333</v>
      </c>
      <c r="D417" s="2">
        <v>44985</v>
      </c>
      <c r="E417" s="5">
        <v>0.9</v>
      </c>
      <c r="F417" s="2">
        <v>44986</v>
      </c>
      <c r="G417" s="5">
        <v>0.28194444444444444</v>
      </c>
      <c r="H417" s="10"/>
      <c r="I417" s="17"/>
    </row>
    <row r="418" spans="1:9" ht="24.95" hidden="1" customHeight="1">
      <c r="A418" s="24" t="s">
        <v>263</v>
      </c>
      <c r="B418" s="2">
        <v>44986</v>
      </c>
      <c r="C418" s="5">
        <v>0.37222222222222223</v>
      </c>
      <c r="D418" s="2">
        <v>44986</v>
      </c>
      <c r="E418" s="5">
        <v>0.49027777777777781</v>
      </c>
      <c r="F418" s="2">
        <v>44986</v>
      </c>
      <c r="G418" s="5">
        <v>0.68194444444444446</v>
      </c>
      <c r="H418" s="16"/>
      <c r="I418" s="17"/>
    </row>
    <row r="419" spans="1:9" ht="24.95" hidden="1" customHeight="1">
      <c r="A419" s="7" t="s">
        <v>282</v>
      </c>
      <c r="B419" s="2">
        <v>44988</v>
      </c>
      <c r="C419" s="5">
        <v>0.22500000000000001</v>
      </c>
      <c r="D419" s="2">
        <v>44988</v>
      </c>
      <c r="E419" s="5">
        <v>0.90833333333333333</v>
      </c>
      <c r="F419" s="2">
        <v>44989</v>
      </c>
      <c r="G419" s="5">
        <v>0.67083333333333339</v>
      </c>
      <c r="H419" s="10" t="s">
        <v>346</v>
      </c>
      <c r="I419" s="17"/>
    </row>
    <row r="420" spans="1:9" ht="24.95" hidden="1" customHeight="1">
      <c r="A420" s="7" t="s">
        <v>309</v>
      </c>
      <c r="B420" s="2">
        <v>44991</v>
      </c>
      <c r="C420" s="5">
        <v>0.375</v>
      </c>
      <c r="D420" s="2">
        <v>44991</v>
      </c>
      <c r="E420" s="5">
        <v>0.4916666666666667</v>
      </c>
      <c r="F420" s="2">
        <v>44991</v>
      </c>
      <c r="G420" s="5">
        <v>0.90625</v>
      </c>
      <c r="H420" s="16"/>
      <c r="I420" s="17"/>
    </row>
    <row r="421" spans="1:9" ht="24.95" hidden="1" customHeight="1">
      <c r="A421" s="24" t="s">
        <v>310</v>
      </c>
      <c r="B421" s="2">
        <v>44992</v>
      </c>
      <c r="C421" s="5">
        <v>0.16666666666666666</v>
      </c>
      <c r="D421" s="2">
        <v>44992</v>
      </c>
      <c r="E421" s="5">
        <v>0.43055555555555558</v>
      </c>
      <c r="F421" s="2">
        <v>44992</v>
      </c>
      <c r="G421" s="5">
        <v>0.96875</v>
      </c>
      <c r="H421" s="16"/>
      <c r="I421" s="17"/>
    </row>
    <row r="422" spans="1:9" ht="24.95" hidden="1" customHeight="1">
      <c r="A422" s="24" t="s">
        <v>284</v>
      </c>
      <c r="B422" s="2">
        <v>44993</v>
      </c>
      <c r="C422" s="5">
        <v>2.0833333333333332E-2</v>
      </c>
      <c r="D422" s="2">
        <v>44993</v>
      </c>
      <c r="E422" s="5">
        <v>6.9444444444444434E-2</v>
      </c>
      <c r="F422" s="2">
        <v>44993</v>
      </c>
      <c r="G422" s="5">
        <v>0.2986111111111111</v>
      </c>
      <c r="H422" s="16"/>
      <c r="I422" s="17"/>
    </row>
    <row r="423" spans="1:9" ht="24.95" hidden="1" customHeight="1">
      <c r="A423" s="7" t="s">
        <v>298</v>
      </c>
      <c r="B423" s="2">
        <f>F422+1</f>
        <v>44994</v>
      </c>
      <c r="C423" s="5">
        <v>0.95833333333333337</v>
      </c>
      <c r="D423" s="2">
        <v>44995</v>
      </c>
      <c r="E423" s="5">
        <v>0.125</v>
      </c>
      <c r="F423" s="2">
        <v>44995</v>
      </c>
      <c r="G423" s="5">
        <v>0.79166666666666663</v>
      </c>
      <c r="H423" s="55"/>
      <c r="I423" s="17"/>
    </row>
    <row r="424" spans="1:9" ht="24.95" hidden="1" customHeight="1">
      <c r="A424" s="7" t="s">
        <v>324</v>
      </c>
      <c r="B424" s="2">
        <v>44997</v>
      </c>
      <c r="C424" s="5">
        <v>0.5</v>
      </c>
      <c r="D424" s="2">
        <v>44997</v>
      </c>
      <c r="E424" s="5">
        <v>0.65277777777777779</v>
      </c>
      <c r="F424" s="59">
        <v>44998</v>
      </c>
      <c r="G424" s="5">
        <v>3.125E-2</v>
      </c>
      <c r="H424" s="16"/>
      <c r="I424" s="17"/>
    </row>
    <row r="425" spans="1:9" ht="24.95" hidden="1" customHeight="1">
      <c r="A425" s="24" t="s">
        <v>336</v>
      </c>
      <c r="B425" s="2">
        <v>44998</v>
      </c>
      <c r="C425" s="5">
        <v>0.20416666666666669</v>
      </c>
      <c r="D425" s="2">
        <v>44998</v>
      </c>
      <c r="E425" s="5">
        <v>0.65972222222222221</v>
      </c>
      <c r="F425" s="2">
        <v>44999</v>
      </c>
      <c r="G425" s="5">
        <v>9.5138888888888884E-2</v>
      </c>
      <c r="H425" s="16"/>
      <c r="I425" s="17"/>
    </row>
    <row r="426" spans="1:9" ht="24.95" hidden="1" customHeight="1">
      <c r="A426" s="24" t="s">
        <v>302</v>
      </c>
      <c r="B426" s="2">
        <f>F425</f>
        <v>44999</v>
      </c>
      <c r="C426" s="5">
        <v>0.18333333333333335</v>
      </c>
      <c r="D426" s="2">
        <v>44999</v>
      </c>
      <c r="E426" s="5">
        <v>0.3263888888888889</v>
      </c>
      <c r="F426" s="2">
        <v>44999</v>
      </c>
      <c r="G426" s="5">
        <v>0.49861111111111112</v>
      </c>
      <c r="H426" s="16"/>
      <c r="I426" s="17"/>
    </row>
    <row r="427" spans="1:9" ht="24.95" hidden="1" customHeight="1">
      <c r="A427" s="7" t="s">
        <v>320</v>
      </c>
      <c r="B427" s="2">
        <v>45001</v>
      </c>
      <c r="C427" s="5">
        <v>0.125</v>
      </c>
      <c r="D427" s="2">
        <v>45001</v>
      </c>
      <c r="E427" s="5">
        <v>0.28472222222222221</v>
      </c>
      <c r="F427" s="2">
        <v>45001</v>
      </c>
      <c r="G427" s="5">
        <v>0.96180555555555547</v>
      </c>
      <c r="H427" s="18"/>
      <c r="I427" s="17"/>
    </row>
    <row r="428" spans="1:9" ht="24.95" hidden="1" customHeight="1">
      <c r="A428" s="7" t="s">
        <v>339</v>
      </c>
      <c r="B428" s="2">
        <f>F427+2</f>
        <v>45003</v>
      </c>
      <c r="C428" s="35">
        <v>0.70833333333333337</v>
      </c>
      <c r="D428" s="2">
        <v>45003</v>
      </c>
      <c r="E428" s="35">
        <v>0.80833333333333324</v>
      </c>
      <c r="F428" s="2">
        <v>45004</v>
      </c>
      <c r="G428" s="35">
        <v>0.1875</v>
      </c>
      <c r="H428" s="16"/>
      <c r="I428" s="17"/>
    </row>
    <row r="429" spans="1:9" ht="24.95" hidden="1" customHeight="1">
      <c r="A429" s="24" t="s">
        <v>352</v>
      </c>
      <c r="B429" s="2">
        <f>F428</f>
        <v>45004</v>
      </c>
      <c r="C429" s="35">
        <v>0.41666666666666669</v>
      </c>
      <c r="D429" s="2">
        <v>45004</v>
      </c>
      <c r="E429" s="35">
        <v>0.66666666666666663</v>
      </c>
      <c r="F429" s="2">
        <v>45005</v>
      </c>
      <c r="G429" s="35">
        <v>6.6666666666666666E-2</v>
      </c>
      <c r="H429" s="16"/>
      <c r="I429" s="17"/>
    </row>
    <row r="430" spans="1:9" ht="24.95" hidden="1" customHeight="1">
      <c r="A430" s="24" t="s">
        <v>322</v>
      </c>
      <c r="B430" s="2">
        <v>45005</v>
      </c>
      <c r="C430" s="35">
        <v>0.125</v>
      </c>
      <c r="D430" s="2">
        <v>45005</v>
      </c>
      <c r="E430" s="35">
        <v>0.18194444444444444</v>
      </c>
      <c r="F430" s="2">
        <v>45005</v>
      </c>
      <c r="G430" s="35">
        <v>0.44166666666666665</v>
      </c>
      <c r="H430" s="16"/>
      <c r="I430" s="17"/>
    </row>
    <row r="431" spans="1:9" ht="24.95" hidden="1" customHeight="1">
      <c r="A431" s="7" t="s">
        <v>340</v>
      </c>
      <c r="B431" s="2">
        <f>F430+2</f>
        <v>45007</v>
      </c>
      <c r="C431" s="35">
        <v>0.29166666666666669</v>
      </c>
      <c r="D431" s="2">
        <v>45007</v>
      </c>
      <c r="E431" s="35">
        <v>0.38472222222222219</v>
      </c>
      <c r="F431" s="2">
        <v>45008</v>
      </c>
      <c r="G431" s="35">
        <v>4.5833333333333337E-2</v>
      </c>
      <c r="H431" s="16"/>
      <c r="I431" s="17"/>
    </row>
    <row r="432" spans="1:9" ht="24.95" hidden="1" customHeight="1">
      <c r="A432" s="7" t="s">
        <v>355</v>
      </c>
      <c r="B432" s="2">
        <v>45009</v>
      </c>
      <c r="C432" s="35">
        <v>0.79166666666666663</v>
      </c>
      <c r="D432" s="2">
        <v>45010</v>
      </c>
      <c r="E432" s="35">
        <v>0.95000000000000007</v>
      </c>
      <c r="F432" s="2">
        <v>45011</v>
      </c>
      <c r="G432" s="35">
        <v>0.35416666666666669</v>
      </c>
      <c r="H432" s="10" t="s">
        <v>408</v>
      </c>
      <c r="I432" s="17"/>
    </row>
    <row r="433" spans="1:15" ht="24.95" hidden="1" customHeight="1">
      <c r="A433" s="24" t="s">
        <v>365</v>
      </c>
      <c r="B433" s="2">
        <v>45011</v>
      </c>
      <c r="C433" s="35">
        <v>0.625</v>
      </c>
      <c r="D433" s="2">
        <v>45011</v>
      </c>
      <c r="E433" s="35">
        <v>0.96250000000000002</v>
      </c>
      <c r="F433" s="2">
        <v>45012</v>
      </c>
      <c r="G433" s="35">
        <v>0.82500000000000007</v>
      </c>
      <c r="H433" s="10" t="s">
        <v>409</v>
      </c>
      <c r="I433" s="17"/>
    </row>
    <row r="434" spans="1:15" ht="24.95" hidden="1" customHeight="1">
      <c r="A434" s="24" t="s">
        <v>342</v>
      </c>
      <c r="B434" s="2">
        <f>F433+1</f>
        <v>45013</v>
      </c>
      <c r="C434" s="35">
        <v>8.3333333333333329E-2</v>
      </c>
      <c r="D434" s="2">
        <v>45013</v>
      </c>
      <c r="E434" s="35">
        <v>0.13333333333333333</v>
      </c>
      <c r="F434" s="2">
        <v>45013</v>
      </c>
      <c r="G434" s="35">
        <v>0.28333333333333333</v>
      </c>
      <c r="H434" s="16"/>
      <c r="I434" s="17"/>
    </row>
    <row r="435" spans="1:15" ht="24.95" hidden="1" customHeight="1">
      <c r="A435" s="7" t="s">
        <v>356</v>
      </c>
      <c r="B435" s="2">
        <f>F434+1</f>
        <v>45014</v>
      </c>
      <c r="C435" s="35">
        <v>0.875</v>
      </c>
      <c r="D435" s="2">
        <v>45015</v>
      </c>
      <c r="E435" s="35">
        <v>3.3333333333333333E-2</v>
      </c>
      <c r="F435" s="2">
        <v>45015</v>
      </c>
      <c r="G435" s="35">
        <v>0.95833333333333337</v>
      </c>
      <c r="H435" s="16"/>
      <c r="I435" s="17"/>
    </row>
    <row r="436" spans="1:15" ht="23.25" hidden="1" customHeight="1">
      <c r="A436" s="88" t="s">
        <v>564</v>
      </c>
      <c r="B436" s="89"/>
      <c r="C436" s="89"/>
      <c r="D436" s="89"/>
      <c r="E436" s="89"/>
      <c r="F436" s="89"/>
      <c r="G436" s="89"/>
      <c r="H436" s="89"/>
      <c r="I436" s="90"/>
      <c r="O436" s="20" t="s">
        <v>16</v>
      </c>
    </row>
    <row r="437" spans="1:15" ht="23.25" hidden="1" customHeight="1">
      <c r="A437" s="14" t="s">
        <v>4</v>
      </c>
      <c r="B437" s="85" t="s">
        <v>5</v>
      </c>
      <c r="C437" s="86"/>
      <c r="D437" s="85" t="s">
        <v>6</v>
      </c>
      <c r="E437" s="86"/>
      <c r="F437" s="85" t="s">
        <v>7</v>
      </c>
      <c r="G437" s="86"/>
      <c r="H437" s="3" t="s">
        <v>8</v>
      </c>
      <c r="I437" s="3" t="s">
        <v>9</v>
      </c>
    </row>
    <row r="438" spans="1:15" ht="24.95" hidden="1" customHeight="1">
      <c r="A438" s="24" t="s">
        <v>358</v>
      </c>
      <c r="B438" s="2">
        <v>45017</v>
      </c>
      <c r="C438" s="35">
        <v>0.77083333333333337</v>
      </c>
      <c r="D438" s="2">
        <v>45018</v>
      </c>
      <c r="E438" s="35">
        <v>8.3333333333333332E-3</v>
      </c>
      <c r="F438" s="2">
        <v>45018</v>
      </c>
      <c r="G438" s="35">
        <v>0.19583333333333333</v>
      </c>
      <c r="H438" s="60" t="s">
        <v>433</v>
      </c>
      <c r="I438" s="17"/>
    </row>
    <row r="439" spans="1:15" ht="24.95" hidden="1" customHeight="1">
      <c r="A439" s="24" t="s">
        <v>393</v>
      </c>
      <c r="B439" s="2">
        <v>45018</v>
      </c>
      <c r="C439" s="35">
        <v>0.22638888888888889</v>
      </c>
      <c r="D439" s="2">
        <v>45018</v>
      </c>
      <c r="E439" s="35">
        <v>0.25</v>
      </c>
      <c r="F439" s="2">
        <v>45018</v>
      </c>
      <c r="G439" s="35">
        <v>0.54166666666666663</v>
      </c>
      <c r="H439" s="60" t="s">
        <v>67</v>
      </c>
      <c r="I439" s="17"/>
    </row>
    <row r="440" spans="1:15" ht="24.95" hidden="1" customHeight="1">
      <c r="A440" s="24" t="s">
        <v>394</v>
      </c>
      <c r="B440" s="2">
        <f>F439</f>
        <v>45018</v>
      </c>
      <c r="C440" s="35">
        <v>0.875</v>
      </c>
      <c r="D440" s="2">
        <v>45018</v>
      </c>
      <c r="E440" s="35">
        <v>9.2708333333333339</v>
      </c>
      <c r="F440" s="2">
        <v>45019</v>
      </c>
      <c r="G440" s="35">
        <v>0.48749999999999999</v>
      </c>
      <c r="H440" s="55" t="s">
        <v>351</v>
      </c>
      <c r="I440" s="17"/>
    </row>
    <row r="441" spans="1:15" ht="24.95" hidden="1" customHeight="1">
      <c r="A441" s="7" t="s">
        <v>374</v>
      </c>
      <c r="B441" s="2">
        <f>F440</f>
        <v>45019</v>
      </c>
      <c r="C441" s="35">
        <v>0.70833333333333337</v>
      </c>
      <c r="D441" s="2">
        <v>45019</v>
      </c>
      <c r="E441" s="35">
        <v>0.8666666666666667</v>
      </c>
      <c r="F441" s="2">
        <v>45020</v>
      </c>
      <c r="G441" s="35">
        <v>0.37916666666666665</v>
      </c>
      <c r="H441" s="55"/>
      <c r="I441" s="17"/>
    </row>
    <row r="442" spans="1:15" ht="24.95" hidden="1" customHeight="1">
      <c r="A442" s="7" t="s">
        <v>375</v>
      </c>
      <c r="B442" s="2">
        <f>F441+2</f>
        <v>45022</v>
      </c>
      <c r="C442" s="35">
        <v>4.1666666666666664E-2</v>
      </c>
      <c r="D442" s="2">
        <v>45022</v>
      </c>
      <c r="E442" s="35">
        <v>0.20416666666666669</v>
      </c>
      <c r="F442" s="2">
        <v>45022</v>
      </c>
      <c r="G442" s="35">
        <v>0.54999999999999993</v>
      </c>
      <c r="H442" s="16"/>
      <c r="I442" s="17"/>
    </row>
    <row r="443" spans="1:15" ht="24.95" hidden="1" customHeight="1">
      <c r="A443" s="24" t="s">
        <v>425</v>
      </c>
      <c r="B443" s="2">
        <f>F442+1</f>
        <v>45023</v>
      </c>
      <c r="C443" s="35">
        <v>0.625</v>
      </c>
      <c r="D443" s="2">
        <v>45023</v>
      </c>
      <c r="E443" s="35">
        <v>0.8041666666666667</v>
      </c>
      <c r="F443" s="2">
        <v>45024</v>
      </c>
      <c r="G443" s="35">
        <v>4.1666666666666666E-3</v>
      </c>
      <c r="H443" s="16"/>
      <c r="I443" s="17"/>
    </row>
    <row r="444" spans="1:15" ht="24.95" hidden="1" customHeight="1">
      <c r="A444" s="24" t="s">
        <v>426</v>
      </c>
      <c r="B444" s="2">
        <v>45026</v>
      </c>
      <c r="C444" s="35">
        <v>6.25E-2</v>
      </c>
      <c r="D444" s="2">
        <v>45026</v>
      </c>
      <c r="E444" s="35">
        <v>0.11666666666666665</v>
      </c>
      <c r="F444" s="2">
        <v>45026</v>
      </c>
      <c r="G444" s="35">
        <v>0.46666666666666662</v>
      </c>
      <c r="H444" s="16"/>
      <c r="I444" s="17"/>
    </row>
    <row r="445" spans="1:15" ht="24.95" hidden="1" customHeight="1">
      <c r="A445" s="24" t="s">
        <v>438</v>
      </c>
      <c r="B445" s="2">
        <f>F444</f>
        <v>45026</v>
      </c>
      <c r="C445" s="35">
        <v>0.54166666666666663</v>
      </c>
      <c r="D445" s="2">
        <v>45026</v>
      </c>
      <c r="E445" s="35">
        <v>0.5708333333333333</v>
      </c>
      <c r="F445" s="2">
        <v>45026</v>
      </c>
      <c r="G445" s="35">
        <v>0.8833333333333333</v>
      </c>
      <c r="H445" s="16"/>
      <c r="I445" s="17"/>
    </row>
    <row r="446" spans="1:15" ht="24.95" hidden="1" customHeight="1">
      <c r="A446" s="7" t="s">
        <v>398</v>
      </c>
      <c r="B446" s="2">
        <f>F445+1</f>
        <v>45027</v>
      </c>
      <c r="C446" s="35">
        <v>0.10416666666666667</v>
      </c>
      <c r="D446" s="2">
        <v>45027</v>
      </c>
      <c r="E446" s="35">
        <v>0.42499999999999999</v>
      </c>
      <c r="F446" s="2">
        <v>45027</v>
      </c>
      <c r="G446" s="35">
        <v>0.62916666666666665</v>
      </c>
      <c r="H446" s="16"/>
      <c r="I446" s="17"/>
    </row>
    <row r="447" spans="1:15" ht="24.95" hidden="1" customHeight="1">
      <c r="A447" s="7" t="s">
        <v>399</v>
      </c>
      <c r="B447" s="2">
        <v>45029</v>
      </c>
      <c r="C447" s="35">
        <v>0.29166666666666669</v>
      </c>
      <c r="D447" s="2">
        <v>45029</v>
      </c>
      <c r="E447" s="35">
        <v>0.67083333333333339</v>
      </c>
      <c r="F447" s="2">
        <v>45030</v>
      </c>
      <c r="G447" s="35">
        <v>8.3333333333333329E-2</v>
      </c>
      <c r="H447" s="16"/>
      <c r="I447" s="17"/>
    </row>
    <row r="448" spans="1:15" ht="24.95" hidden="1" customHeight="1">
      <c r="A448" s="24" t="s">
        <v>454</v>
      </c>
      <c r="B448" s="2">
        <f>F447+1</f>
        <v>45031</v>
      </c>
      <c r="C448" s="35">
        <v>0.27083333333333331</v>
      </c>
      <c r="D448" s="2">
        <v>45031</v>
      </c>
      <c r="E448" s="35">
        <v>0.42083333333333334</v>
      </c>
      <c r="F448" s="2">
        <v>45031</v>
      </c>
      <c r="G448" s="35">
        <v>0.66249999999999998</v>
      </c>
      <c r="H448" s="16"/>
      <c r="I448" s="17"/>
    </row>
    <row r="449" spans="1:9" ht="24.95" hidden="1" customHeight="1">
      <c r="A449" s="24" t="s">
        <v>457</v>
      </c>
      <c r="B449" s="2">
        <v>45033</v>
      </c>
      <c r="C449" s="35">
        <v>0.625</v>
      </c>
      <c r="D449" s="2">
        <v>45033</v>
      </c>
      <c r="E449" s="35">
        <v>0.42499999999999999</v>
      </c>
      <c r="F449" s="2">
        <v>45033</v>
      </c>
      <c r="G449" s="35">
        <v>0.83750000000000002</v>
      </c>
      <c r="H449" s="16"/>
      <c r="I449" s="17"/>
    </row>
    <row r="450" spans="1:9" ht="24.95" hidden="1" customHeight="1">
      <c r="A450" s="24" t="s">
        <v>458</v>
      </c>
      <c r="B450" s="2">
        <f>F449</f>
        <v>45033</v>
      </c>
      <c r="C450" s="35">
        <v>0.91666666666666663</v>
      </c>
      <c r="D450" s="2">
        <v>45033</v>
      </c>
      <c r="E450" s="35">
        <v>0.9458333333333333</v>
      </c>
      <c r="F450" s="2">
        <v>45034</v>
      </c>
      <c r="G450" s="35">
        <v>0.57500000000000007</v>
      </c>
      <c r="H450" s="10" t="s">
        <v>470</v>
      </c>
      <c r="I450" s="17"/>
    </row>
    <row r="451" spans="1:9" ht="24.95" hidden="1" customHeight="1">
      <c r="A451" s="7" t="s">
        <v>428</v>
      </c>
      <c r="B451" s="2">
        <f>F450</f>
        <v>45034</v>
      </c>
      <c r="C451" s="35">
        <v>0.8125</v>
      </c>
      <c r="D451" s="2">
        <v>45034</v>
      </c>
      <c r="E451" s="35">
        <v>0.91249999999999998</v>
      </c>
      <c r="F451" s="2">
        <v>45035</v>
      </c>
      <c r="G451" s="35">
        <v>0.28750000000000003</v>
      </c>
      <c r="H451" s="16"/>
      <c r="I451" s="17"/>
    </row>
    <row r="452" spans="1:9" ht="24.95" hidden="1" customHeight="1">
      <c r="A452" s="7" t="s">
        <v>429</v>
      </c>
      <c r="B452" s="2">
        <v>45037</v>
      </c>
      <c r="C452" s="35">
        <v>4.1666666666666664E-2</v>
      </c>
      <c r="D452" s="2">
        <v>45037</v>
      </c>
      <c r="E452" s="35">
        <v>0.17083333333333331</v>
      </c>
      <c r="F452" s="2">
        <v>45037</v>
      </c>
      <c r="G452" s="35">
        <v>0.51666666666666672</v>
      </c>
      <c r="H452" s="10" t="s">
        <v>469</v>
      </c>
      <c r="I452" s="17"/>
    </row>
    <row r="453" spans="1:9" ht="24.95" hidden="1" customHeight="1">
      <c r="A453" s="24" t="s">
        <v>476</v>
      </c>
      <c r="B453" s="2">
        <f>F452+1</f>
        <v>45038</v>
      </c>
      <c r="C453" s="35">
        <v>0.62916666666666665</v>
      </c>
      <c r="D453" s="2">
        <v>45038</v>
      </c>
      <c r="E453" s="35">
        <v>0.96666666666666667</v>
      </c>
      <c r="F453" s="2">
        <v>45039</v>
      </c>
      <c r="G453" s="35">
        <v>0.26250000000000001</v>
      </c>
      <c r="H453" s="16"/>
      <c r="I453" s="17"/>
    </row>
    <row r="454" spans="1:9" ht="24.95" hidden="1" customHeight="1">
      <c r="A454" s="24" t="s">
        <v>477</v>
      </c>
      <c r="B454" s="2">
        <v>45040</v>
      </c>
      <c r="C454" s="35">
        <v>0.97916666666666663</v>
      </c>
      <c r="D454" s="2">
        <v>45041</v>
      </c>
      <c r="E454" s="35">
        <v>0.15</v>
      </c>
      <c r="F454" s="2">
        <v>45041</v>
      </c>
      <c r="G454" s="35">
        <v>0.44166666666666665</v>
      </c>
      <c r="H454" s="16"/>
      <c r="I454" s="17"/>
    </row>
    <row r="455" spans="1:9" ht="24.95" hidden="1" customHeight="1">
      <c r="A455" s="24" t="s">
        <v>478</v>
      </c>
      <c r="B455" s="2">
        <v>45041</v>
      </c>
      <c r="C455" s="35">
        <v>0.5</v>
      </c>
      <c r="D455" s="2">
        <v>45041</v>
      </c>
      <c r="E455" s="35">
        <v>0.53749999999999998</v>
      </c>
      <c r="F455" s="2">
        <v>45042</v>
      </c>
      <c r="G455" s="35">
        <v>2.9166666666666664E-2</v>
      </c>
      <c r="H455" s="16"/>
      <c r="I455" s="17"/>
    </row>
    <row r="456" spans="1:9" ht="24.95" hidden="1" customHeight="1">
      <c r="A456" s="7" t="s">
        <v>450</v>
      </c>
      <c r="B456" s="2">
        <v>45042</v>
      </c>
      <c r="C456" s="35">
        <v>0.25</v>
      </c>
      <c r="D456" s="2">
        <v>45042</v>
      </c>
      <c r="E456" s="35">
        <v>0.45416666666666666</v>
      </c>
      <c r="F456" s="2">
        <v>45042</v>
      </c>
      <c r="G456" s="35">
        <v>0.72916666666666663</v>
      </c>
      <c r="H456" s="16"/>
      <c r="I456" s="17"/>
    </row>
    <row r="457" spans="1:9" ht="24.95" hidden="1" customHeight="1">
      <c r="A457" s="7" t="s">
        <v>451</v>
      </c>
      <c r="B457" s="2">
        <f>F456+2</f>
        <v>45044</v>
      </c>
      <c r="C457" s="35">
        <v>0.375</v>
      </c>
      <c r="D457" s="2">
        <v>45044</v>
      </c>
      <c r="E457" s="35">
        <v>0.75416666666666676</v>
      </c>
      <c r="F457" s="2">
        <v>45045</v>
      </c>
      <c r="G457" s="35">
        <v>0.42499999999999999</v>
      </c>
      <c r="H457" s="18" t="s">
        <v>346</v>
      </c>
      <c r="I457" s="17"/>
    </row>
    <row r="458" spans="1:9" ht="24.95" hidden="1" customHeight="1">
      <c r="A458" s="24" t="s">
        <v>488</v>
      </c>
      <c r="B458" s="2">
        <f>F457+1</f>
        <v>45046</v>
      </c>
      <c r="C458" s="35">
        <v>0.58333333333333337</v>
      </c>
      <c r="D458" s="2">
        <v>45046</v>
      </c>
      <c r="E458" s="35">
        <v>0.53333333333333333</v>
      </c>
      <c r="F458" s="2">
        <v>45046</v>
      </c>
      <c r="G458" s="35">
        <v>0.73333333333333339</v>
      </c>
      <c r="H458" s="16"/>
      <c r="I458" s="17"/>
    </row>
    <row r="459" spans="1:9" ht="24.95" hidden="1" customHeight="1">
      <c r="A459" s="24" t="s">
        <v>452</v>
      </c>
      <c r="B459" s="2">
        <v>45047</v>
      </c>
      <c r="C459" s="35">
        <v>0.95833333333333337</v>
      </c>
      <c r="D459" s="2">
        <v>45048</v>
      </c>
      <c r="E459" s="35">
        <v>0.41250000000000003</v>
      </c>
      <c r="F459" s="2">
        <v>45048</v>
      </c>
      <c r="G459" s="35">
        <v>0.69166666666666676</v>
      </c>
      <c r="H459" s="18" t="s">
        <v>498</v>
      </c>
      <c r="I459" s="17"/>
    </row>
    <row r="460" spans="1:9" ht="24.95" hidden="1" customHeight="1">
      <c r="A460" s="24" t="s">
        <v>494</v>
      </c>
      <c r="B460" s="2">
        <v>45050</v>
      </c>
      <c r="C460" s="35">
        <v>0.25</v>
      </c>
      <c r="D460" s="2">
        <v>45050</v>
      </c>
      <c r="E460" s="35">
        <v>0.4069444444444445</v>
      </c>
      <c r="F460" s="2">
        <v>45050</v>
      </c>
      <c r="G460" s="35">
        <v>0.71250000000000002</v>
      </c>
      <c r="H460" s="16"/>
      <c r="I460" s="17"/>
    </row>
    <row r="461" spans="1:9" ht="24.95" hidden="1" customHeight="1">
      <c r="A461" s="24" t="s">
        <v>495</v>
      </c>
      <c r="B461" s="2">
        <f>F460</f>
        <v>45050</v>
      </c>
      <c r="C461" s="35">
        <v>0.77083333333333337</v>
      </c>
      <c r="D461" s="2">
        <v>45050</v>
      </c>
      <c r="E461" s="35">
        <v>0.8041666666666667</v>
      </c>
      <c r="F461" s="2">
        <v>45051</v>
      </c>
      <c r="G461" s="35">
        <v>0.14166666666666666</v>
      </c>
      <c r="H461" s="16"/>
      <c r="I461" s="17"/>
    </row>
    <row r="462" spans="1:9" ht="24.95" hidden="1" customHeight="1">
      <c r="A462" s="7" t="s">
        <v>466</v>
      </c>
      <c r="B462" s="2">
        <v>45051</v>
      </c>
      <c r="C462" s="35">
        <v>0.41666666666666669</v>
      </c>
      <c r="D462" s="2">
        <v>45051</v>
      </c>
      <c r="E462" s="35">
        <v>0.66666666666666663</v>
      </c>
      <c r="F462" s="2">
        <v>45051</v>
      </c>
      <c r="G462" s="35">
        <v>0.875</v>
      </c>
      <c r="H462" s="16"/>
      <c r="I462" s="17"/>
    </row>
    <row r="463" spans="1:9" ht="24.95" hidden="1" customHeight="1">
      <c r="A463" s="7" t="s">
        <v>467</v>
      </c>
      <c r="B463" s="2">
        <v>45053</v>
      </c>
      <c r="C463" s="35">
        <v>0.625</v>
      </c>
      <c r="D463" s="2">
        <v>45053</v>
      </c>
      <c r="E463" s="35">
        <v>0.72916666666666663</v>
      </c>
      <c r="F463" s="2">
        <v>45054</v>
      </c>
      <c r="G463" s="35">
        <v>0.26250000000000001</v>
      </c>
      <c r="H463" s="16"/>
      <c r="I463" s="17"/>
    </row>
    <row r="464" spans="1:9" ht="24.95" hidden="1" customHeight="1">
      <c r="A464" s="7" t="s">
        <v>514</v>
      </c>
      <c r="B464" s="2">
        <f>F463+1</f>
        <v>45055</v>
      </c>
      <c r="C464" s="35">
        <v>0.375</v>
      </c>
      <c r="D464" s="2">
        <v>45055</v>
      </c>
      <c r="E464" s="35">
        <v>0.41666666666666669</v>
      </c>
      <c r="F464" s="2">
        <v>45055</v>
      </c>
      <c r="G464" s="35">
        <v>0.64583333333333337</v>
      </c>
      <c r="H464" s="16"/>
      <c r="I464" s="17"/>
    </row>
    <row r="465" spans="1:9" ht="24.95" hidden="1" customHeight="1">
      <c r="A465" s="24" t="s">
        <v>515</v>
      </c>
      <c r="B465" s="2">
        <v>45057</v>
      </c>
      <c r="C465" s="35">
        <v>0.66527777777777775</v>
      </c>
      <c r="D465" s="2">
        <v>45057</v>
      </c>
      <c r="E465" s="35">
        <v>0.89583333333333337</v>
      </c>
      <c r="F465" s="2">
        <v>45058</v>
      </c>
      <c r="G465" s="35">
        <v>0.27916666666666667</v>
      </c>
      <c r="H465" s="66" t="s">
        <v>67</v>
      </c>
      <c r="I465" s="17"/>
    </row>
    <row r="466" spans="1:9" ht="24.95" hidden="1" customHeight="1">
      <c r="A466" s="24" t="s">
        <v>523</v>
      </c>
      <c r="B466" s="2">
        <f>F465</f>
        <v>45058</v>
      </c>
      <c r="C466" s="35">
        <v>0.33333333333333331</v>
      </c>
      <c r="D466" s="2">
        <v>45058</v>
      </c>
      <c r="E466" s="35">
        <v>0.375</v>
      </c>
      <c r="F466" s="2">
        <v>45058</v>
      </c>
      <c r="G466" s="35">
        <v>0.8208333333333333</v>
      </c>
      <c r="H466" s="16"/>
      <c r="I466" s="17"/>
    </row>
    <row r="467" spans="1:9" ht="24.95" hidden="1" customHeight="1">
      <c r="A467" s="7" t="s">
        <v>489</v>
      </c>
      <c r="B467" s="2">
        <f>F466+1</f>
        <v>45059</v>
      </c>
      <c r="C467" s="35">
        <v>8.3333333333333329E-2</v>
      </c>
      <c r="D467" s="2">
        <v>45059</v>
      </c>
      <c r="E467" s="35">
        <v>0.29583333333333334</v>
      </c>
      <c r="F467" s="2">
        <v>45059</v>
      </c>
      <c r="G467" s="35">
        <v>0.5083333333333333</v>
      </c>
      <c r="H467" s="18" t="s">
        <v>548</v>
      </c>
      <c r="I467" s="17"/>
    </row>
    <row r="468" spans="1:9" ht="24.95" hidden="1" customHeight="1">
      <c r="A468" s="7" t="s">
        <v>490</v>
      </c>
      <c r="B468" s="2">
        <f>F467+4</f>
        <v>45063</v>
      </c>
      <c r="C468" s="35">
        <v>0.56111111111111112</v>
      </c>
      <c r="D468" s="2">
        <v>45064</v>
      </c>
      <c r="E468" s="35">
        <v>0.73749999999999993</v>
      </c>
      <c r="F468" s="2">
        <v>45065</v>
      </c>
      <c r="G468" s="35">
        <v>0.93472222222222223</v>
      </c>
      <c r="H468" s="18" t="s">
        <v>559</v>
      </c>
      <c r="I468" s="17"/>
    </row>
    <row r="469" spans="1:9" ht="24.95" hidden="1" customHeight="1">
      <c r="A469" s="46" t="s">
        <v>538</v>
      </c>
      <c r="B469" s="2">
        <v>45067</v>
      </c>
      <c r="C469" s="35">
        <v>0.16666666666666666</v>
      </c>
      <c r="D469" s="2">
        <v>45067</v>
      </c>
      <c r="E469" s="35">
        <v>0.22083333333333333</v>
      </c>
      <c r="F469" s="2">
        <v>45067</v>
      </c>
      <c r="G469" s="35">
        <v>0.44166666666666665</v>
      </c>
      <c r="H469" s="18"/>
      <c r="I469" s="30"/>
    </row>
    <row r="470" spans="1:9" ht="24.95" hidden="1" customHeight="1">
      <c r="A470" s="87" t="s">
        <v>596</v>
      </c>
      <c r="B470" s="87"/>
      <c r="C470" s="87"/>
      <c r="D470" s="87"/>
      <c r="E470" s="87"/>
      <c r="F470" s="87"/>
      <c r="G470" s="87"/>
      <c r="H470" s="87"/>
      <c r="I470" s="87"/>
    </row>
    <row r="471" spans="1:9" ht="24.95" hidden="1" customHeight="1">
      <c r="A471" s="14" t="s">
        <v>4</v>
      </c>
      <c r="B471" s="85" t="s">
        <v>5</v>
      </c>
      <c r="C471" s="86"/>
      <c r="D471" s="85" t="s">
        <v>6</v>
      </c>
      <c r="E471" s="86"/>
      <c r="F471" s="85" t="s">
        <v>7</v>
      </c>
      <c r="G471" s="86"/>
      <c r="H471" s="3" t="s">
        <v>8</v>
      </c>
      <c r="I471" s="3" t="s">
        <v>9</v>
      </c>
    </row>
    <row r="472" spans="1:9" ht="24.95" hidden="1" customHeight="1">
      <c r="A472" s="7" t="s">
        <v>504</v>
      </c>
      <c r="B472" s="2">
        <v>45069</v>
      </c>
      <c r="C472" s="35">
        <v>0.125</v>
      </c>
      <c r="D472" s="2">
        <v>45069</v>
      </c>
      <c r="E472" s="35">
        <v>0.39583333333333331</v>
      </c>
      <c r="F472" s="2">
        <v>45069</v>
      </c>
      <c r="G472" s="35">
        <v>0.77916666666666667</v>
      </c>
      <c r="H472" s="18"/>
      <c r="I472" s="30"/>
    </row>
    <row r="473" spans="1:9" ht="24.95" hidden="1" customHeight="1">
      <c r="A473" s="24" t="s">
        <v>558</v>
      </c>
      <c r="B473" s="26">
        <f>F472+1</f>
        <v>45070</v>
      </c>
      <c r="C473" s="35">
        <v>4.1666666666666664E-2</v>
      </c>
      <c r="D473" s="2">
        <v>45070</v>
      </c>
      <c r="E473" s="35">
        <v>0.16666666666666666</v>
      </c>
      <c r="F473" s="2">
        <v>45070</v>
      </c>
      <c r="G473" s="35">
        <v>0.52916666666666667</v>
      </c>
      <c r="H473" s="18" t="s">
        <v>580</v>
      </c>
      <c r="I473" s="30"/>
    </row>
    <row r="474" spans="1:9" ht="24.95" hidden="1" customHeight="1">
      <c r="A474" s="11" t="s">
        <v>569</v>
      </c>
      <c r="B474" s="26">
        <f>F473+2</f>
        <v>45072</v>
      </c>
      <c r="C474" s="35">
        <v>0.95833333333333337</v>
      </c>
      <c r="D474" s="2">
        <v>45073</v>
      </c>
      <c r="E474" s="35">
        <v>7.9166666666666663E-2</v>
      </c>
      <c r="F474" s="2">
        <v>45073</v>
      </c>
      <c r="G474" s="35">
        <v>0.21666666666666667</v>
      </c>
      <c r="H474" s="18"/>
      <c r="I474" s="30"/>
    </row>
    <row r="475" spans="1:9" ht="24.95" hidden="1" customHeight="1">
      <c r="A475" s="11" t="s">
        <v>505</v>
      </c>
      <c r="B475" s="2">
        <v>45074</v>
      </c>
      <c r="C475" s="35">
        <v>0.29166666666666669</v>
      </c>
      <c r="D475" s="2">
        <v>45074</v>
      </c>
      <c r="E475" s="35">
        <v>0.40416666666666662</v>
      </c>
      <c r="F475" s="2">
        <v>45075</v>
      </c>
      <c r="G475" s="35">
        <v>8.3333333333333332E-3</v>
      </c>
      <c r="H475" s="18"/>
      <c r="I475" s="30"/>
    </row>
    <row r="476" spans="1:9" ht="24.95" hidden="1" customHeight="1">
      <c r="A476" s="11" t="s">
        <v>571</v>
      </c>
      <c r="B476" s="26">
        <f>F475+1</f>
        <v>45076</v>
      </c>
      <c r="C476" s="35">
        <v>0.83333333333333337</v>
      </c>
      <c r="D476" s="68">
        <v>45077</v>
      </c>
      <c r="E476" s="35">
        <v>4.1666666666666666E-3</v>
      </c>
      <c r="F476" s="68">
        <v>45077</v>
      </c>
      <c r="G476" s="35">
        <v>0.53333333333333333</v>
      </c>
      <c r="H476" s="18"/>
      <c r="I476" s="30"/>
    </row>
    <row r="477" spans="1:9" ht="24.95" hidden="1" customHeight="1">
      <c r="A477" s="63" t="s">
        <v>570</v>
      </c>
      <c r="B477" s="26">
        <f>F476</f>
        <v>45077</v>
      </c>
      <c r="C477" s="35">
        <v>0.58333333333333337</v>
      </c>
      <c r="D477" s="2">
        <v>45078</v>
      </c>
      <c r="E477" s="35">
        <v>0.14583333333333334</v>
      </c>
      <c r="F477" s="2">
        <v>45078</v>
      </c>
      <c r="G477" s="35">
        <v>0.3666666666666667</v>
      </c>
      <c r="H477" s="18"/>
      <c r="I477" s="30"/>
    </row>
    <row r="478" spans="1:9" ht="24.95" hidden="1" customHeight="1">
      <c r="A478" s="11" t="s">
        <v>537</v>
      </c>
      <c r="B478" s="2">
        <v>45078</v>
      </c>
      <c r="C478" s="35">
        <v>0.5</v>
      </c>
      <c r="D478" s="2">
        <v>45078</v>
      </c>
      <c r="E478" s="35">
        <v>0.6791666666666667</v>
      </c>
      <c r="F478" s="2">
        <v>45078</v>
      </c>
      <c r="G478" s="35">
        <v>0.99305555555555547</v>
      </c>
      <c r="H478" s="18"/>
      <c r="I478" s="30"/>
    </row>
    <row r="479" spans="1:9" ht="24.95" hidden="1" customHeight="1">
      <c r="A479" s="7" t="s">
        <v>539</v>
      </c>
      <c r="B479" s="68">
        <v>45080</v>
      </c>
      <c r="C479" s="35">
        <v>0.66666666666666663</v>
      </c>
      <c r="D479" s="2">
        <v>45081</v>
      </c>
      <c r="E479" s="35">
        <v>8.3333333333333329E-2</v>
      </c>
      <c r="F479" s="2">
        <v>45081</v>
      </c>
      <c r="G479" s="35">
        <v>0.25833333333333336</v>
      </c>
      <c r="H479" s="18"/>
      <c r="I479" s="30"/>
    </row>
    <row r="480" spans="1:9" ht="24.95" hidden="1" customHeight="1">
      <c r="A480" s="7" t="s">
        <v>572</v>
      </c>
      <c r="B480" s="26">
        <f>F479+1</f>
        <v>45082</v>
      </c>
      <c r="C480" s="35">
        <v>0.4375</v>
      </c>
      <c r="D480" s="68">
        <v>45082</v>
      </c>
      <c r="E480" s="35">
        <v>0.4916666666666667</v>
      </c>
      <c r="F480" s="68">
        <v>45082</v>
      </c>
      <c r="G480" s="35">
        <v>0.79999999999999993</v>
      </c>
      <c r="H480" s="18"/>
      <c r="I480" s="30"/>
    </row>
    <row r="481" spans="1:9" ht="24.95" hidden="1" customHeight="1">
      <c r="A481" s="65" t="s">
        <v>589</v>
      </c>
      <c r="B481" s="26">
        <f>F480+2</f>
        <v>45084</v>
      </c>
      <c r="C481" s="35">
        <v>0.64236111111111105</v>
      </c>
      <c r="D481" s="2">
        <v>45085</v>
      </c>
      <c r="E481" s="35">
        <v>0.13333333333333333</v>
      </c>
      <c r="F481" s="2">
        <v>45085</v>
      </c>
      <c r="G481" s="35">
        <v>0.79583333333333339</v>
      </c>
      <c r="H481" s="18" t="s">
        <v>275</v>
      </c>
      <c r="I481" s="17"/>
    </row>
    <row r="482" spans="1:9" ht="24.95" hidden="1" customHeight="1">
      <c r="A482" s="7" t="s">
        <v>632</v>
      </c>
      <c r="B482" s="26">
        <f>F481+4</f>
        <v>45089</v>
      </c>
      <c r="C482" s="35">
        <v>0.625</v>
      </c>
      <c r="D482" s="2">
        <v>45089</v>
      </c>
      <c r="E482" s="35">
        <v>0.65833333333333333</v>
      </c>
      <c r="F482" s="2">
        <v>45090</v>
      </c>
      <c r="G482" s="35">
        <v>0.21249999999999999</v>
      </c>
      <c r="H482" s="18" t="s">
        <v>305</v>
      </c>
      <c r="I482" s="17"/>
    </row>
    <row r="483" spans="1:9" ht="24.95" hidden="1" customHeight="1">
      <c r="A483" s="7" t="s">
        <v>597</v>
      </c>
      <c r="B483" s="2">
        <v>45090</v>
      </c>
      <c r="C483" s="35">
        <v>0.72916666666666663</v>
      </c>
      <c r="D483" s="2">
        <v>45090</v>
      </c>
      <c r="E483" s="35">
        <v>0.82500000000000007</v>
      </c>
      <c r="F483" s="59">
        <f>D483+1</f>
        <v>45091</v>
      </c>
      <c r="G483" s="19">
        <v>9.9999999999999992E-2</v>
      </c>
      <c r="H483" s="18" t="s">
        <v>594</v>
      </c>
      <c r="I483" s="17"/>
    </row>
  </sheetData>
  <mergeCells count="117">
    <mergeCell ref="A367:I367"/>
    <mergeCell ref="B368:C368"/>
    <mergeCell ref="D368:E368"/>
    <mergeCell ref="F368:G368"/>
    <mergeCell ref="A1:B1"/>
    <mergeCell ref="C1:I1"/>
    <mergeCell ref="A2:B2"/>
    <mergeCell ref="C2:I2"/>
    <mergeCell ref="A3:G3"/>
    <mergeCell ref="F5:G5"/>
    <mergeCell ref="A4:I4"/>
    <mergeCell ref="B5:C5"/>
    <mergeCell ref="D5:E5"/>
    <mergeCell ref="A11:I11"/>
    <mergeCell ref="A33:I33"/>
    <mergeCell ref="D133:E133"/>
    <mergeCell ref="F133:G133"/>
    <mergeCell ref="A121:I121"/>
    <mergeCell ref="B122:C122"/>
    <mergeCell ref="A98:I98"/>
    <mergeCell ref="A149:I149"/>
    <mergeCell ref="B12:C12"/>
    <mergeCell ref="D12:E12"/>
    <mergeCell ref="F12:G12"/>
    <mergeCell ref="F437:G437"/>
    <mergeCell ref="A304:I304"/>
    <mergeCell ref="B305:C305"/>
    <mergeCell ref="D305:E305"/>
    <mergeCell ref="F305:G305"/>
    <mergeCell ref="B216:C216"/>
    <mergeCell ref="D216:E216"/>
    <mergeCell ref="F216:G216"/>
    <mergeCell ref="F386:G386"/>
    <mergeCell ref="B286:C286"/>
    <mergeCell ref="D286:E286"/>
    <mergeCell ref="A298:I298"/>
    <mergeCell ref="B299:C299"/>
    <mergeCell ref="D299:E299"/>
    <mergeCell ref="F299:G299"/>
    <mergeCell ref="B275:C275"/>
    <mergeCell ref="A285:I285"/>
    <mergeCell ref="D275:E275"/>
    <mergeCell ref="F275:G275"/>
    <mergeCell ref="F286:G286"/>
    <mergeCell ref="A274:I274"/>
    <mergeCell ref="A226:I226"/>
    <mergeCell ref="B227:C227"/>
    <mergeCell ref="A385:I385"/>
    <mergeCell ref="B168:C168"/>
    <mergeCell ref="A189:I189"/>
    <mergeCell ref="F190:G190"/>
    <mergeCell ref="B180:C180"/>
    <mergeCell ref="D180:E180"/>
    <mergeCell ref="D168:E168"/>
    <mergeCell ref="F180:G180"/>
    <mergeCell ref="F114:G114"/>
    <mergeCell ref="B190:C190"/>
    <mergeCell ref="F168:G168"/>
    <mergeCell ref="A167:I167"/>
    <mergeCell ref="A18:I18"/>
    <mergeCell ref="B19:C19"/>
    <mergeCell ref="D19:E19"/>
    <mergeCell ref="B34:C34"/>
    <mergeCell ref="D34:E34"/>
    <mergeCell ref="F34:G34"/>
    <mergeCell ref="B150:C150"/>
    <mergeCell ref="F19:G19"/>
    <mergeCell ref="A113:I113"/>
    <mergeCell ref="B114:C114"/>
    <mergeCell ref="D386:E386"/>
    <mergeCell ref="D114:E114"/>
    <mergeCell ref="D122:E122"/>
    <mergeCell ref="F122:G122"/>
    <mergeCell ref="A132:I132"/>
    <mergeCell ref="B99:C99"/>
    <mergeCell ref="D99:E99"/>
    <mergeCell ref="F99:G99"/>
    <mergeCell ref="F201:G201"/>
    <mergeCell ref="D150:E150"/>
    <mergeCell ref="F150:G150"/>
    <mergeCell ref="A159:I159"/>
    <mergeCell ref="B160:C160"/>
    <mergeCell ref="D160:E160"/>
    <mergeCell ref="F160:G160"/>
    <mergeCell ref="D190:E190"/>
    <mergeCell ref="A200:I200"/>
    <mergeCell ref="A179:I179"/>
    <mergeCell ref="B201:C201"/>
    <mergeCell ref="D201:E201"/>
    <mergeCell ref="B133:C133"/>
    <mergeCell ref="F227:G227"/>
    <mergeCell ref="A215:I215"/>
    <mergeCell ref="B386:C386"/>
    <mergeCell ref="D227:E227"/>
    <mergeCell ref="B471:C471"/>
    <mergeCell ref="D471:E471"/>
    <mergeCell ref="F471:G471"/>
    <mergeCell ref="A470:I470"/>
    <mergeCell ref="A340:I340"/>
    <mergeCell ref="B341:C341"/>
    <mergeCell ref="D341:E341"/>
    <mergeCell ref="F341:G341"/>
    <mergeCell ref="A436:I436"/>
    <mergeCell ref="B392:C392"/>
    <mergeCell ref="A399:I399"/>
    <mergeCell ref="D392:E392"/>
    <mergeCell ref="F392:G392"/>
    <mergeCell ref="B400:C400"/>
    <mergeCell ref="D400:E400"/>
    <mergeCell ref="F400:G400"/>
    <mergeCell ref="B437:C437"/>
    <mergeCell ref="D437:E437"/>
    <mergeCell ref="A391:I391"/>
    <mergeCell ref="A357:I357"/>
    <mergeCell ref="B358:C358"/>
    <mergeCell ref="D358:E358"/>
    <mergeCell ref="F358:G358"/>
  </mergeCells>
  <phoneticPr fontId="28" type="noConversion"/>
  <conditionalFormatting sqref="B6:B7 B10:B86 B115:B193 B367:B368 F367:F368 F370:F437 D372:D437 D115:D214 D6:D86 B217:B296 D217:D296 F217:F296">
    <cfRule type="cellIs" dxfId="2829" priority="11402" stopIfTrue="1" operator="lessThan">
      <formula>$H$3</formula>
    </cfRule>
  </conditionalFormatting>
  <conditionalFormatting sqref="B9">
    <cfRule type="cellIs" dxfId="2828" priority="6059" stopIfTrue="1" operator="lessThan">
      <formula>$H$3</formula>
    </cfRule>
  </conditionalFormatting>
  <conditionalFormatting sqref="B13:B14 D41:D86 B455:B458 B460:B461 F287:F296">
    <cfRule type="cellIs" dxfId="2827" priority="5905" stopIfTrue="1" operator="lessThan">
      <formula>$H$3</formula>
    </cfRule>
  </conditionalFormatting>
  <conditionalFormatting sqref="B15:B86 B134:B144 B340 D372:D437 F370:F440 F367:F368 B367:B368 B6:B7">
    <cfRule type="cellIs" dxfId="2826" priority="11401" stopIfTrue="1" operator="equal">
      <formula>$H$3</formula>
    </cfRule>
  </conditionalFormatting>
  <conditionalFormatting sqref="B20">
    <cfRule type="cellIs" dxfId="2825" priority="5922" stopIfTrue="1" operator="equal">
      <formula>$H$3</formula>
    </cfRule>
    <cfRule type="cellIs" dxfId="2824" priority="5923" stopIfTrue="1" operator="lessThan">
      <formula>$H$3</formula>
    </cfRule>
  </conditionalFormatting>
  <conditionalFormatting sqref="B24">
    <cfRule type="cellIs" dxfId="2823" priority="5637" stopIfTrue="1" operator="lessThan">
      <formula>$H$3</formula>
    </cfRule>
    <cfRule type="cellIs" dxfId="2822" priority="5636" stopIfTrue="1" operator="equal">
      <formula>$H$3</formula>
    </cfRule>
  </conditionalFormatting>
  <conditionalFormatting sqref="B26:B32 B35:B37 B39:B50 B52:B60 B62:B65">
    <cfRule type="cellIs" dxfId="2821" priority="5802" stopIfTrue="1" operator="equal">
      <formula>$H$3</formula>
    </cfRule>
    <cfRule type="cellIs" dxfId="2820" priority="5803" stopIfTrue="1" operator="lessThan">
      <formula>$H$3</formula>
    </cfRule>
  </conditionalFormatting>
  <conditionalFormatting sqref="B67:B103 D87:D103">
    <cfRule type="cellIs" dxfId="2819" priority="3998" stopIfTrue="1" operator="lessThan">
      <formula>$H$3</formula>
    </cfRule>
  </conditionalFormatting>
  <conditionalFormatting sqref="B105:B114 D105:D114">
    <cfRule type="cellIs" dxfId="2818" priority="3498" stopIfTrue="1" operator="lessThan">
      <formula>$H$3</formula>
    </cfRule>
  </conditionalFormatting>
  <conditionalFormatting sqref="B122">
    <cfRule type="cellIs" dxfId="2817" priority="7061" stopIfTrue="1" operator="lessThan">
      <formula>$H$3</formula>
    </cfRule>
  </conditionalFormatting>
  <conditionalFormatting sqref="B122:B149">
    <cfRule type="cellIs" dxfId="2816" priority="5799" stopIfTrue="1" operator="lessThan">
      <formula>$H$3</formula>
    </cfRule>
  </conditionalFormatting>
  <conditionalFormatting sqref="B132">
    <cfRule type="cellIs" dxfId="2815" priority="7791" stopIfTrue="1" operator="lessThan">
      <formula>$H$3</formula>
    </cfRule>
    <cfRule type="cellIs" dxfId="2814" priority="7790" stopIfTrue="1" operator="equal">
      <formula>$H$3</formula>
    </cfRule>
  </conditionalFormatting>
  <conditionalFormatting sqref="B151:B158">
    <cfRule type="cellIs" dxfId="2813" priority="6075" stopIfTrue="1" operator="lessThan">
      <formula>$H$3</formula>
    </cfRule>
  </conditionalFormatting>
  <conditionalFormatting sqref="B161">
    <cfRule type="cellIs" dxfId="2812" priority="4971" stopIfTrue="1" operator="lessThan">
      <formula>$H$3</formula>
    </cfRule>
  </conditionalFormatting>
  <conditionalFormatting sqref="B163:B164">
    <cfRule type="cellIs" dxfId="2811" priority="4925" stopIfTrue="1" operator="lessThan">
      <formula>$H$3</formula>
    </cfRule>
  </conditionalFormatting>
  <conditionalFormatting sqref="B166:B177">
    <cfRule type="cellIs" dxfId="2810" priority="4793" stopIfTrue="1" operator="lessThan">
      <formula>$H$3</formula>
    </cfRule>
  </conditionalFormatting>
  <conditionalFormatting sqref="B179:B182">
    <cfRule type="cellIs" dxfId="2809" priority="4731" stopIfTrue="1" operator="lessThan">
      <formula>$H$3</formula>
    </cfRule>
  </conditionalFormatting>
  <conditionalFormatting sqref="B184">
    <cfRule type="cellIs" dxfId="2808" priority="4665" stopIfTrue="1" operator="lessThan">
      <formula>$H$3</formula>
    </cfRule>
    <cfRule type="cellIs" dxfId="2807" priority="4664" stopIfTrue="1" operator="equal">
      <formula>$H$3</formula>
    </cfRule>
    <cfRule type="cellIs" dxfId="2806" priority="4663" stopIfTrue="1" operator="lessThan">
      <formula>$H$3</formula>
    </cfRule>
  </conditionalFormatting>
  <conditionalFormatting sqref="B186:B188 B191:B193">
    <cfRule type="cellIs" dxfId="2805" priority="4638" stopIfTrue="1" operator="equal">
      <formula>$H$3</formula>
    </cfRule>
  </conditionalFormatting>
  <conditionalFormatting sqref="B186:B188">
    <cfRule type="cellIs" dxfId="2804" priority="4639" stopIfTrue="1" operator="lessThan">
      <formula>$H$3</formula>
    </cfRule>
  </conditionalFormatting>
  <conditionalFormatting sqref="B186:B193">
    <cfRule type="cellIs" dxfId="2803" priority="4206" stopIfTrue="1" operator="lessThan">
      <formula>$H$3</formula>
    </cfRule>
  </conditionalFormatting>
  <conditionalFormatting sqref="B192">
    <cfRule type="cellIs" dxfId="2802" priority="4205" stopIfTrue="1" operator="equal">
      <formula>$H$3</formula>
    </cfRule>
    <cfRule type="cellIs" dxfId="2801" priority="4204" stopIfTrue="1" operator="lessThan">
      <formula>$H$3</formula>
    </cfRule>
  </conditionalFormatting>
  <conditionalFormatting sqref="B194">
    <cfRule type="cellIs" dxfId="2800" priority="4032" stopIfTrue="1" operator="lessThan">
      <formula>$H$3</formula>
    </cfRule>
    <cfRule type="cellIs" dxfId="2799" priority="4033" stopIfTrue="1" operator="equal">
      <formula>$H$3</formula>
    </cfRule>
    <cfRule type="cellIs" dxfId="2798" priority="4034" stopIfTrue="1" operator="lessThan">
      <formula>$H$3</formula>
    </cfRule>
    <cfRule type="cellIs" dxfId="2797" priority="4038" stopIfTrue="1" operator="lessThan">
      <formula>$H$3</formula>
    </cfRule>
    <cfRule type="cellIs" dxfId="2796" priority="4037" stopIfTrue="1" operator="equal">
      <formula>$H$3</formula>
    </cfRule>
    <cfRule type="cellIs" dxfId="2795" priority="4036" stopIfTrue="1" operator="lessThan">
      <formula>$H$3</formula>
    </cfRule>
    <cfRule type="cellIs" dxfId="2794" priority="4035" stopIfTrue="1" operator="equal">
      <formula>$H$3</formula>
    </cfRule>
  </conditionalFormatting>
  <conditionalFormatting sqref="B194:B214">
    <cfRule type="cellIs" dxfId="2793" priority="4040" stopIfTrue="1" operator="lessThan">
      <formula>$H$3</formula>
    </cfRule>
    <cfRule type="cellIs" dxfId="2792" priority="4039" stopIfTrue="1" operator="equal">
      <formula>$H$3</formula>
    </cfRule>
  </conditionalFormatting>
  <conditionalFormatting sqref="B215:B216 D215:D216 F215:F216">
    <cfRule type="cellIs" dxfId="2791" priority="3572" stopIfTrue="1" operator="lessThan">
      <formula>$H$3</formula>
    </cfRule>
  </conditionalFormatting>
  <conditionalFormatting sqref="B228">
    <cfRule type="cellIs" dxfId="2790" priority="5652" stopIfTrue="1" operator="equal">
      <formula>$H$3</formula>
    </cfRule>
    <cfRule type="cellIs" dxfId="2789" priority="5653" stopIfTrue="1" operator="lessThan">
      <formula>$H$3</formula>
    </cfRule>
  </conditionalFormatting>
  <conditionalFormatting sqref="B230:B240">
    <cfRule type="cellIs" dxfId="2788" priority="5641" stopIfTrue="1" operator="lessThan">
      <formula>$H$3</formula>
    </cfRule>
    <cfRule type="cellIs" dxfId="2787" priority="5640" stopIfTrue="1" operator="equal">
      <formula>$H$3</formula>
    </cfRule>
  </conditionalFormatting>
  <conditionalFormatting sqref="B295">
    <cfRule type="cellIs" dxfId="2786" priority="4315" stopIfTrue="1" operator="lessThan">
      <formula>$H$3</formula>
    </cfRule>
    <cfRule type="cellIs" dxfId="2785" priority="4314" stopIfTrue="1" operator="equal">
      <formula>$H$3</formula>
    </cfRule>
  </conditionalFormatting>
  <conditionalFormatting sqref="B295:B296">
    <cfRule type="cellIs" dxfId="2784" priority="4285" stopIfTrue="1" operator="lessThan">
      <formula>$H$3</formula>
    </cfRule>
    <cfRule type="cellIs" dxfId="2783" priority="4284" stopIfTrue="1" operator="equal">
      <formula>$H$3</formula>
    </cfRule>
  </conditionalFormatting>
  <conditionalFormatting sqref="B296">
    <cfRule type="cellIs" dxfId="2782" priority="4282" stopIfTrue="1" operator="equal">
      <formula>$H$3</formula>
    </cfRule>
    <cfRule type="cellIs" dxfId="2781" priority="4283" stopIfTrue="1" operator="lessThan">
      <formula>$H$3</formula>
    </cfRule>
  </conditionalFormatting>
  <conditionalFormatting sqref="B298:B301">
    <cfRule type="cellIs" dxfId="2780" priority="3440" stopIfTrue="1" operator="equal">
      <formula>$H$3</formula>
    </cfRule>
    <cfRule type="cellIs" dxfId="2779" priority="3441" stopIfTrue="1" operator="lessThan">
      <formula>$H$3</formula>
    </cfRule>
  </conditionalFormatting>
  <conditionalFormatting sqref="B303:B328">
    <cfRule type="cellIs" dxfId="2778" priority="1433" stopIfTrue="1" operator="equal">
      <formula>$H$3</formula>
    </cfRule>
    <cfRule type="cellIs" dxfId="2777" priority="1434" stopIfTrue="1" operator="lessThan">
      <formula>$H$3</formula>
    </cfRule>
  </conditionalFormatting>
  <conditionalFormatting sqref="B324:B325">
    <cfRule type="cellIs" dxfId="2776" priority="2987" stopIfTrue="1" operator="equal">
      <formula>$H$3</formula>
    </cfRule>
    <cfRule type="cellIs" dxfId="2775" priority="2988" stopIfTrue="1" operator="lessThan">
      <formula>$H$3</formula>
    </cfRule>
    <cfRule type="cellIs" dxfId="2774" priority="2989" stopIfTrue="1" operator="equal">
      <formula>$H$3</formula>
    </cfRule>
    <cfRule type="cellIs" dxfId="2773" priority="2990" stopIfTrue="1" operator="lessThan">
      <formula>$H$3</formula>
    </cfRule>
    <cfRule type="cellIs" dxfId="2772" priority="2991" stopIfTrue="1" operator="equal">
      <formula>$H$3</formula>
    </cfRule>
    <cfRule type="cellIs" dxfId="2771" priority="2992" stopIfTrue="1" operator="lessThan">
      <formula>$H$3</formula>
    </cfRule>
    <cfRule type="cellIs" dxfId="2770" priority="2994" stopIfTrue="1" operator="equal">
      <formula>$H$3</formula>
    </cfRule>
    <cfRule type="cellIs" dxfId="2769" priority="2995" stopIfTrue="1" operator="lessThan">
      <formula>$H$3</formula>
    </cfRule>
    <cfRule type="cellIs" dxfId="2768" priority="2997" stopIfTrue="1" operator="equal">
      <formula>$H$3</formula>
    </cfRule>
    <cfRule type="cellIs" dxfId="2767" priority="2998" stopIfTrue="1" operator="lessThan">
      <formula>$H$3</formula>
    </cfRule>
    <cfRule type="cellIs" dxfId="2766" priority="2999" stopIfTrue="1" operator="equal">
      <formula>$H$3</formula>
    </cfRule>
    <cfRule type="cellIs" dxfId="2765" priority="2957" stopIfTrue="1" operator="equal">
      <formula>$H$3</formula>
    </cfRule>
    <cfRule type="cellIs" dxfId="2764" priority="3000" stopIfTrue="1" operator="lessThan">
      <formula>$H$3</formula>
    </cfRule>
    <cfRule type="cellIs" dxfId="2763" priority="3001" stopIfTrue="1" operator="equal">
      <formula>$H$3</formula>
    </cfRule>
    <cfRule type="cellIs" dxfId="2762" priority="3002" stopIfTrue="1" operator="lessThan">
      <formula>$H$3</formula>
    </cfRule>
    <cfRule type="cellIs" dxfId="2761" priority="2951" stopIfTrue="1" operator="equal">
      <formula>$H$3</formula>
    </cfRule>
    <cfRule type="cellIs" dxfId="2760" priority="2952" stopIfTrue="1" operator="lessThan">
      <formula>$H$3</formula>
    </cfRule>
    <cfRule type="cellIs" dxfId="2759" priority="2953" stopIfTrue="1" operator="equal">
      <formula>$H$3</formula>
    </cfRule>
    <cfRule type="cellIs" dxfId="2758" priority="2948" stopIfTrue="1" operator="lessThan">
      <formula>$H$3</formula>
    </cfRule>
    <cfRule type="cellIs" dxfId="2757" priority="2947" stopIfTrue="1" operator="equal">
      <formula>$H$3</formula>
    </cfRule>
    <cfRule type="cellIs" dxfId="2756" priority="2946" stopIfTrue="1" operator="lessThan">
      <formula>$H$3</formula>
    </cfRule>
    <cfRule type="cellIs" dxfId="2755" priority="2945" stopIfTrue="1" operator="equal">
      <formula>$H$3</formula>
    </cfRule>
    <cfRule type="cellIs" dxfId="2754" priority="2944" stopIfTrue="1" operator="lessThan">
      <formula>$H$3</formula>
    </cfRule>
    <cfRule type="cellIs" dxfId="2753" priority="2943" stopIfTrue="1" operator="equal">
      <formula>$H$3</formula>
    </cfRule>
    <cfRule type="cellIs" dxfId="2752" priority="2942" stopIfTrue="1" operator="lessThan">
      <formula>$H$3</formula>
    </cfRule>
    <cfRule type="cellIs" dxfId="2751" priority="2941" stopIfTrue="1" operator="equal">
      <formula>$H$3</formula>
    </cfRule>
    <cfRule type="cellIs" dxfId="2750" priority="2940" stopIfTrue="1" operator="lessThan">
      <formula>$H$3</formula>
    </cfRule>
    <cfRule type="cellIs" dxfId="2749" priority="2939" stopIfTrue="1" operator="equal">
      <formula>$H$3</formula>
    </cfRule>
    <cfRule type="cellIs" dxfId="2748" priority="2954" stopIfTrue="1" operator="lessThan">
      <formula>$H$3</formula>
    </cfRule>
    <cfRule type="cellIs" dxfId="2747" priority="2955" stopIfTrue="1" operator="equal">
      <formula>$H$3</formula>
    </cfRule>
    <cfRule type="cellIs" dxfId="2746" priority="2956" stopIfTrue="1" operator="lessThan">
      <formula>$H$3</formula>
    </cfRule>
    <cfRule type="cellIs" dxfId="2745" priority="2958" stopIfTrue="1" operator="lessThan">
      <formula>$H$3</formula>
    </cfRule>
    <cfRule type="cellIs" dxfId="2744" priority="2959" stopIfTrue="1" operator="equal">
      <formula>$H$3</formula>
    </cfRule>
    <cfRule type="cellIs" dxfId="2743" priority="2960" stopIfTrue="1" operator="lessThan">
      <formula>$H$3</formula>
    </cfRule>
    <cfRule type="cellIs" dxfId="2742" priority="2950" stopIfTrue="1" operator="lessThan">
      <formula>$H$3</formula>
    </cfRule>
    <cfRule type="cellIs" dxfId="2741" priority="2949" stopIfTrue="1" operator="equal">
      <formula>$H$3</formula>
    </cfRule>
    <cfRule type="cellIs" dxfId="2740" priority="2962" stopIfTrue="1" operator="equal">
      <formula>$H$3</formula>
    </cfRule>
    <cfRule type="cellIs" dxfId="2739" priority="2963" stopIfTrue="1" operator="lessThan">
      <formula>$H$3</formula>
    </cfRule>
    <cfRule type="cellIs" dxfId="2738" priority="2965" stopIfTrue="1" operator="equal">
      <formula>$H$3</formula>
    </cfRule>
    <cfRule type="cellIs" dxfId="2737" priority="2966" stopIfTrue="1" operator="lessThan">
      <formula>$H$3</formula>
    </cfRule>
    <cfRule type="cellIs" dxfId="2736" priority="2967" stopIfTrue="1" operator="equal">
      <formula>$H$3</formula>
    </cfRule>
    <cfRule type="cellIs" dxfId="2735" priority="2968" stopIfTrue="1" operator="lessThan">
      <formula>$H$3</formula>
    </cfRule>
    <cfRule type="cellIs" dxfId="2734" priority="2969" stopIfTrue="1" operator="equal">
      <formula>$H$3</formula>
    </cfRule>
    <cfRule type="cellIs" dxfId="2733" priority="2970" stopIfTrue="1" operator="lessThan">
      <formula>$H$3</formula>
    </cfRule>
    <cfRule type="cellIs" dxfId="2732" priority="2971" stopIfTrue="1" operator="equal">
      <formula>$H$3</formula>
    </cfRule>
    <cfRule type="cellIs" dxfId="2731" priority="2972" stopIfTrue="1" operator="lessThan">
      <formula>$H$3</formula>
    </cfRule>
    <cfRule type="cellIs" dxfId="2730" priority="2973" stopIfTrue="1" operator="equal">
      <formula>$H$3</formula>
    </cfRule>
    <cfRule type="cellIs" dxfId="2729" priority="2974" stopIfTrue="1" operator="lessThan">
      <formula>$H$3</formula>
    </cfRule>
    <cfRule type="cellIs" dxfId="2728" priority="2975" stopIfTrue="1" operator="equal">
      <formula>$H$3</formula>
    </cfRule>
    <cfRule type="cellIs" dxfId="2727" priority="2976" stopIfTrue="1" operator="lessThan">
      <formula>$H$3</formula>
    </cfRule>
    <cfRule type="cellIs" dxfId="2726" priority="2977" stopIfTrue="1" operator="equal">
      <formula>$H$3</formula>
    </cfRule>
    <cfRule type="cellIs" dxfId="2725" priority="2978" stopIfTrue="1" operator="lessThan">
      <formula>$H$3</formula>
    </cfRule>
    <cfRule type="cellIs" dxfId="2724" priority="2979" stopIfTrue="1" operator="equal">
      <formula>$H$3</formula>
    </cfRule>
    <cfRule type="cellIs" dxfId="2723" priority="2980" stopIfTrue="1" operator="lessThan">
      <formula>$H$3</formula>
    </cfRule>
    <cfRule type="cellIs" dxfId="2722" priority="2981" stopIfTrue="1" operator="equal">
      <formula>$H$3</formula>
    </cfRule>
    <cfRule type="cellIs" dxfId="2721" priority="2982" stopIfTrue="1" operator="lessThan">
      <formula>$H$3</formula>
    </cfRule>
    <cfRule type="cellIs" dxfId="2720" priority="2983" stopIfTrue="1" operator="equal">
      <formula>$H$3</formula>
    </cfRule>
    <cfRule type="cellIs" dxfId="2719" priority="2984" stopIfTrue="1" operator="lessThan">
      <formula>$H$3</formula>
    </cfRule>
    <cfRule type="cellIs" dxfId="2718" priority="2985" stopIfTrue="1" operator="equal">
      <formula>$H$3</formula>
    </cfRule>
    <cfRule type="cellIs" dxfId="2717" priority="2986" stopIfTrue="1" operator="lessThan">
      <formula>$H$3</formula>
    </cfRule>
  </conditionalFormatting>
  <conditionalFormatting sqref="B326:B328">
    <cfRule type="cellIs" dxfId="2716" priority="1431" stopIfTrue="1" operator="equal">
      <formula>$H$3</formula>
    </cfRule>
    <cfRule type="cellIs" dxfId="2715" priority="1409" stopIfTrue="1" operator="equal">
      <formula>$H$3</formula>
    </cfRule>
    <cfRule type="cellIs" dxfId="2714" priority="1410" stopIfTrue="1" operator="lessThan">
      <formula>$H$3</formula>
    </cfRule>
    <cfRule type="cellIs" dxfId="2713" priority="1393" stopIfTrue="1" operator="equal">
      <formula>$H$3</formula>
    </cfRule>
    <cfRule type="cellIs" dxfId="2712" priority="1392" stopIfTrue="1" operator="lessThan">
      <formula>$H$3</formula>
    </cfRule>
    <cfRule type="cellIs" dxfId="2711" priority="1391" stopIfTrue="1" operator="equal">
      <formula>$H$3</formula>
    </cfRule>
    <cfRule type="cellIs" dxfId="2710" priority="1412" stopIfTrue="1" operator="lessThan">
      <formula>$H$3</formula>
    </cfRule>
    <cfRule type="cellIs" dxfId="2709" priority="1390" stopIfTrue="1" operator="lessThan">
      <formula>$H$3</formula>
    </cfRule>
    <cfRule type="cellIs" dxfId="2708" priority="1389" stopIfTrue="1" operator="equal">
      <formula>$H$3</formula>
    </cfRule>
    <cfRule type="cellIs" dxfId="2707" priority="1388" stopIfTrue="1" operator="lessThan">
      <formula>$H$3</formula>
    </cfRule>
    <cfRule type="cellIs" dxfId="2706" priority="1387" stopIfTrue="1" operator="equal">
      <formula>$H$3</formula>
    </cfRule>
    <cfRule type="cellIs" dxfId="2705" priority="1386" stopIfTrue="1" operator="lessThan">
      <formula>$H$3</formula>
    </cfRule>
    <cfRule type="cellIs" dxfId="2704" priority="1385" stopIfTrue="1" operator="equal">
      <formula>$H$3</formula>
    </cfRule>
    <cfRule type="cellIs" dxfId="2703" priority="1414" stopIfTrue="1" operator="lessThan">
      <formula>$H$3</formula>
    </cfRule>
    <cfRule type="cellIs" dxfId="2702" priority="1415" stopIfTrue="1" operator="equal">
      <formula>$H$3</formula>
    </cfRule>
    <cfRule type="cellIs" dxfId="2701" priority="1416" stopIfTrue="1" operator="lessThan">
      <formula>$H$3</formula>
    </cfRule>
    <cfRule type="cellIs" dxfId="2700" priority="1417" stopIfTrue="1" operator="equal">
      <formula>$H$3</formula>
    </cfRule>
    <cfRule type="cellIs" dxfId="2699" priority="1418" stopIfTrue="1" operator="lessThan">
      <formula>$H$3</formula>
    </cfRule>
    <cfRule type="cellIs" dxfId="2698" priority="1419" stopIfTrue="1" operator="equal">
      <formula>$H$3</formula>
    </cfRule>
    <cfRule type="cellIs" dxfId="2697" priority="1420" stopIfTrue="1" operator="lessThan">
      <formula>$H$3</formula>
    </cfRule>
    <cfRule type="cellIs" dxfId="2696" priority="1421" stopIfTrue="1" operator="equal">
      <formula>$H$3</formula>
    </cfRule>
    <cfRule type="cellIs" dxfId="2695" priority="1422" stopIfTrue="1" operator="lessThan">
      <formula>$H$3</formula>
    </cfRule>
    <cfRule type="cellIs" dxfId="2694" priority="1423" stopIfTrue="1" operator="equal">
      <formula>$H$3</formula>
    </cfRule>
    <cfRule type="cellIs" dxfId="2693" priority="1424" stopIfTrue="1" operator="lessThan">
      <formula>$H$3</formula>
    </cfRule>
    <cfRule type="cellIs" dxfId="2692" priority="1425" stopIfTrue="1" operator="equal">
      <formula>$H$3</formula>
    </cfRule>
    <cfRule type="cellIs" dxfId="2691" priority="1426" stopIfTrue="1" operator="lessThan">
      <formula>$H$3</formula>
    </cfRule>
    <cfRule type="cellIs" dxfId="2690" priority="1427" stopIfTrue="1" operator="equal">
      <formula>$H$3</formula>
    </cfRule>
    <cfRule type="cellIs" dxfId="2689" priority="1428" stopIfTrue="1" operator="lessThan">
      <formula>$H$3</formula>
    </cfRule>
    <cfRule type="cellIs" dxfId="2688" priority="1429" stopIfTrue="1" operator="equal">
      <formula>$H$3</formula>
    </cfRule>
    <cfRule type="cellIs" dxfId="2687" priority="1430" stopIfTrue="1" operator="lessThan">
      <formula>$H$3</formula>
    </cfRule>
    <cfRule type="cellIs" dxfId="2686" priority="1383" stopIfTrue="1" operator="equal">
      <formula>$H$3</formula>
    </cfRule>
    <cfRule type="cellIs" dxfId="2685" priority="1432" stopIfTrue="1" operator="lessThan">
      <formula>$H$3</formula>
    </cfRule>
    <cfRule type="cellIs" dxfId="2684" priority="1382" stopIfTrue="1" operator="lessThan">
      <formula>$H$3</formula>
    </cfRule>
    <cfRule type="cellIs" dxfId="2683" priority="1380" stopIfTrue="1" operator="lessThan">
      <formula>$H$3</formula>
    </cfRule>
    <cfRule type="cellIs" dxfId="2682" priority="1379" stopIfTrue="1" operator="equal">
      <formula>$H$3</formula>
    </cfRule>
    <cfRule type="cellIs" dxfId="2681" priority="1378" stopIfTrue="1" operator="lessThan">
      <formula>$H$3</formula>
    </cfRule>
    <cfRule type="cellIs" dxfId="2680" priority="1377" stopIfTrue="1" operator="equal">
      <formula>$H$3</formula>
    </cfRule>
    <cfRule type="cellIs" dxfId="2679" priority="1376" stopIfTrue="1" operator="lessThan">
      <formula>$H$3</formula>
    </cfRule>
    <cfRule type="cellIs" dxfId="2678" priority="1375" stopIfTrue="1" operator="equal">
      <formula>$H$3</formula>
    </cfRule>
    <cfRule type="cellIs" dxfId="2677" priority="1395" stopIfTrue="1" operator="equal">
      <formula>$H$3</formula>
    </cfRule>
    <cfRule type="cellIs" dxfId="2676" priority="1374" stopIfTrue="1" operator="lessThan">
      <formula>$H$3</formula>
    </cfRule>
    <cfRule type="cellIs" dxfId="2675" priority="1373" stopIfTrue="1" operator="equal">
      <formula>$H$3</formula>
    </cfRule>
    <cfRule type="cellIs" dxfId="2674" priority="1411" stopIfTrue="1" operator="equal">
      <formula>$H$3</formula>
    </cfRule>
    <cfRule type="cellIs" dxfId="2673" priority="1381" stopIfTrue="1" operator="equal">
      <formula>$H$3</formula>
    </cfRule>
    <cfRule type="cellIs" dxfId="2672" priority="1413" stopIfTrue="1" operator="equal">
      <formula>$H$3</formula>
    </cfRule>
    <cfRule type="cellIs" dxfId="2671" priority="1396" stopIfTrue="1" operator="lessThan">
      <formula>$H$3</formula>
    </cfRule>
    <cfRule type="cellIs" dxfId="2670" priority="1384" stopIfTrue="1" operator="lessThan">
      <formula>$H$3</formula>
    </cfRule>
    <cfRule type="cellIs" dxfId="2669" priority="1397" stopIfTrue="1" operator="equal">
      <formula>$H$3</formula>
    </cfRule>
    <cfRule type="cellIs" dxfId="2668" priority="1398" stopIfTrue="1" operator="lessThan">
      <formula>$H$3</formula>
    </cfRule>
    <cfRule type="cellIs" dxfId="2667" priority="1399" stopIfTrue="1" operator="equal">
      <formula>$H$3</formula>
    </cfRule>
    <cfRule type="cellIs" dxfId="2666" priority="1400" stopIfTrue="1" operator="lessThan">
      <formula>$H$3</formula>
    </cfRule>
    <cfRule type="cellIs" dxfId="2665" priority="1401" stopIfTrue="1" operator="equal">
      <formula>$H$3</formula>
    </cfRule>
    <cfRule type="cellIs" dxfId="2664" priority="1402" stopIfTrue="1" operator="lessThan">
      <formula>$H$3</formula>
    </cfRule>
    <cfRule type="cellIs" dxfId="2663" priority="1403" stopIfTrue="1" operator="equal">
      <formula>$H$3</formula>
    </cfRule>
    <cfRule type="cellIs" dxfId="2662" priority="1394" stopIfTrue="1" operator="lessThan">
      <formula>$H$3</formula>
    </cfRule>
    <cfRule type="cellIs" dxfId="2661" priority="1404" stopIfTrue="1" operator="lessThan">
      <formula>$H$3</formula>
    </cfRule>
    <cfRule type="cellIs" dxfId="2660" priority="1405" stopIfTrue="1" operator="equal">
      <formula>$H$3</formula>
    </cfRule>
    <cfRule type="cellIs" dxfId="2659" priority="1406" stopIfTrue="1" operator="lessThan">
      <formula>$H$3</formula>
    </cfRule>
    <cfRule type="cellIs" dxfId="2658" priority="1407" stopIfTrue="1" operator="equal">
      <formula>$H$3</formula>
    </cfRule>
    <cfRule type="cellIs" dxfId="2657" priority="1408" stopIfTrue="1" operator="lessThan">
      <formula>$H$3</formula>
    </cfRule>
  </conditionalFormatting>
  <conditionalFormatting sqref="B329">
    <cfRule type="cellIs" dxfId="2656" priority="2565" stopIfTrue="1" operator="equal">
      <formula>$H$3</formula>
    </cfRule>
    <cfRule type="cellIs" dxfId="2655" priority="2564" stopIfTrue="1" operator="lessThan">
      <formula>$H$3</formula>
    </cfRule>
    <cfRule type="cellIs" dxfId="2654" priority="2563" stopIfTrue="1" operator="equal">
      <formula>$H$3</formula>
    </cfRule>
    <cfRule type="cellIs" dxfId="2653" priority="2562" stopIfTrue="1" operator="lessThan">
      <formula>$H$3</formula>
    </cfRule>
    <cfRule type="cellIs" dxfId="2652" priority="2561" stopIfTrue="1" operator="equal">
      <formula>$H$3</formula>
    </cfRule>
    <cfRule type="cellIs" dxfId="2651" priority="2560" stopIfTrue="1" operator="lessThan">
      <formula>$H$3</formula>
    </cfRule>
    <cfRule type="cellIs" dxfId="2650" priority="2559" stopIfTrue="1" operator="equal">
      <formula>$H$3</formula>
    </cfRule>
    <cfRule type="cellIs" dxfId="2649" priority="2558" stopIfTrue="1" operator="lessThan">
      <formula>$H$3</formula>
    </cfRule>
    <cfRule type="cellIs" dxfId="2648" priority="2557" stopIfTrue="1" operator="equal">
      <formula>$H$3</formula>
    </cfRule>
    <cfRule type="cellIs" dxfId="2647" priority="2556" stopIfTrue="1" operator="lessThan">
      <formula>$H$3</formula>
    </cfRule>
    <cfRule type="cellIs" dxfId="2646" priority="2555" stopIfTrue="1" operator="equal">
      <formula>$H$3</formula>
    </cfRule>
    <cfRule type="cellIs" dxfId="2645" priority="2554" stopIfTrue="1" operator="lessThan">
      <formula>$H$3</formula>
    </cfRule>
    <cfRule type="cellIs" dxfId="2644" priority="2583" stopIfTrue="1" operator="equal">
      <formula>$H$3</formula>
    </cfRule>
    <cfRule type="cellIs" dxfId="2643" priority="2553" stopIfTrue="1" operator="equal">
      <formula>$H$3</formula>
    </cfRule>
    <cfRule type="cellIs" dxfId="2642" priority="2552" stopIfTrue="1" operator="lessThan">
      <formula>$H$3</formula>
    </cfRule>
    <cfRule type="cellIs" dxfId="2641" priority="2610" stopIfTrue="1" operator="lessThan">
      <formula>$H$3</formula>
    </cfRule>
    <cfRule type="cellIs" dxfId="2640" priority="2609" stopIfTrue="1" operator="equal">
      <formula>$H$3</formula>
    </cfRule>
    <cfRule type="cellIs" dxfId="2639" priority="2607" stopIfTrue="1" operator="lessThan">
      <formula>$H$3</formula>
    </cfRule>
    <cfRule type="cellIs" dxfId="2638" priority="2606" stopIfTrue="1" operator="equal">
      <formula>$H$3</formula>
    </cfRule>
    <cfRule type="cellIs" dxfId="2637" priority="2604" stopIfTrue="1" operator="lessThan">
      <formula>$H$3</formula>
    </cfRule>
    <cfRule type="cellIs" dxfId="2636" priority="2603" stopIfTrue="1" operator="equal">
      <formula>$H$3</formula>
    </cfRule>
    <cfRule type="cellIs" dxfId="2635" priority="2602" stopIfTrue="1" operator="lessThan">
      <formula>$H$3</formula>
    </cfRule>
    <cfRule type="cellIs" dxfId="2634" priority="2601" stopIfTrue="1" operator="equal">
      <formula>$H$3</formula>
    </cfRule>
    <cfRule type="cellIs" dxfId="2633" priority="2600" stopIfTrue="1" operator="lessThan">
      <formula>$H$3</formula>
    </cfRule>
    <cfRule type="cellIs" dxfId="2632" priority="2599" stopIfTrue="1" operator="equal">
      <formula>$H$3</formula>
    </cfRule>
    <cfRule type="cellIs" dxfId="2631" priority="2598" stopIfTrue="1" operator="lessThan">
      <formula>$H$3</formula>
    </cfRule>
    <cfRule type="cellIs" dxfId="2630" priority="2597" stopIfTrue="1" operator="equal">
      <formula>$H$3</formula>
    </cfRule>
    <cfRule type="cellIs" dxfId="2629" priority="2595" stopIfTrue="1" operator="equal">
      <formula>$H$3</formula>
    </cfRule>
    <cfRule type="cellIs" dxfId="2628" priority="2594" stopIfTrue="1" operator="lessThan">
      <formula>$H$3</formula>
    </cfRule>
    <cfRule type="cellIs" dxfId="2627" priority="2593" stopIfTrue="1" operator="equal">
      <formula>$H$3</formula>
    </cfRule>
    <cfRule type="cellIs" dxfId="2626" priority="2592" stopIfTrue="1" operator="lessThan">
      <formula>$H$3</formula>
    </cfRule>
    <cfRule type="cellIs" dxfId="2625" priority="2591" stopIfTrue="1" operator="equal">
      <formula>$H$3</formula>
    </cfRule>
    <cfRule type="cellIs" dxfId="2624" priority="2590" stopIfTrue="1" operator="lessThan">
      <formula>$H$3</formula>
    </cfRule>
    <cfRule type="cellIs" dxfId="2623" priority="2589" stopIfTrue="1" operator="equal">
      <formula>$H$3</formula>
    </cfRule>
    <cfRule type="cellIs" dxfId="2622" priority="2588" stopIfTrue="1" operator="lessThan">
      <formula>$H$3</formula>
    </cfRule>
    <cfRule type="cellIs" dxfId="2621" priority="2587" stopIfTrue="1" operator="equal">
      <formula>$H$3</formula>
    </cfRule>
    <cfRule type="cellIs" dxfId="2620" priority="2586" stopIfTrue="1" operator="lessThan">
      <formula>$H$3</formula>
    </cfRule>
    <cfRule type="cellIs" dxfId="2619" priority="2585" stopIfTrue="1" operator="equal">
      <formula>$H$3</formula>
    </cfRule>
    <cfRule type="cellIs" dxfId="2618" priority="2584" stopIfTrue="1" operator="lessThan">
      <formula>$H$3</formula>
    </cfRule>
    <cfRule type="cellIs" dxfId="2617" priority="2551" stopIfTrue="1" operator="equal">
      <formula>$H$3</formula>
    </cfRule>
    <cfRule type="cellIs" dxfId="2616" priority="2571" stopIfTrue="1" operator="equal">
      <formula>$H$3</formula>
    </cfRule>
    <cfRule type="cellIs" dxfId="2615" priority="2570" stopIfTrue="1" operator="lessThan">
      <formula>$H$3</formula>
    </cfRule>
    <cfRule type="cellIs" dxfId="2614" priority="2568" stopIfTrue="1" operator="lessThan">
      <formula>$H$3</formula>
    </cfRule>
    <cfRule type="cellIs" dxfId="2613" priority="2567" stopIfTrue="1" operator="equal">
      <formula>$H$3</formula>
    </cfRule>
    <cfRule type="cellIs" dxfId="2612" priority="2566" stopIfTrue="1" operator="lessThan">
      <formula>$H$3</formula>
    </cfRule>
    <cfRule type="cellIs" dxfId="2611" priority="2577" stopIfTrue="1" operator="equal">
      <formula>$H$3</formula>
    </cfRule>
    <cfRule type="cellIs" dxfId="2610" priority="2596" stopIfTrue="1" operator="lessThan">
      <formula>$H$3</formula>
    </cfRule>
    <cfRule type="cellIs" dxfId="2609" priority="2613" stopIfTrue="1" operator="equal">
      <formula>$H$3</formula>
    </cfRule>
    <cfRule type="cellIs" dxfId="2608" priority="2614" stopIfTrue="1" operator="lessThan">
      <formula>$H$3</formula>
    </cfRule>
    <cfRule type="cellIs" dxfId="2607" priority="2574" stopIfTrue="1" operator="equal">
      <formula>$H$3</formula>
    </cfRule>
    <cfRule type="cellIs" dxfId="2606" priority="2575" stopIfTrue="1" operator="lessThan">
      <formula>$H$3</formula>
    </cfRule>
    <cfRule type="cellIs" dxfId="2605" priority="2581" stopIfTrue="1" operator="equal">
      <formula>$H$3</formula>
    </cfRule>
    <cfRule type="cellIs" dxfId="2604" priority="2580" stopIfTrue="1" operator="lessThan">
      <formula>$H$3</formula>
    </cfRule>
    <cfRule type="cellIs" dxfId="2603" priority="2582" stopIfTrue="1" operator="lessThan">
      <formula>$H$3</formula>
    </cfRule>
    <cfRule type="cellIs" dxfId="2602" priority="2579" stopIfTrue="1" operator="equal">
      <formula>$H$3</formula>
    </cfRule>
    <cfRule type="cellIs" dxfId="2601" priority="2578" stopIfTrue="1" operator="lessThan">
      <formula>$H$3</formula>
    </cfRule>
    <cfRule type="cellIs" dxfId="2600" priority="2611" stopIfTrue="1" operator="equal">
      <formula>$H$3</formula>
    </cfRule>
    <cfRule type="cellIs" dxfId="2599" priority="2612" stopIfTrue="1" operator="lessThan">
      <formula>$H$3</formula>
    </cfRule>
    <cfRule type="cellIs" dxfId="2598" priority="2572" stopIfTrue="1" operator="lessThan">
      <formula>$H$3</formula>
    </cfRule>
    <cfRule type="cellIs" dxfId="2597" priority="2569" stopIfTrue="1" operator="equal">
      <formula>$H$3</formula>
    </cfRule>
  </conditionalFormatting>
  <conditionalFormatting sqref="B329:B330">
    <cfRule type="cellIs" dxfId="2596" priority="2447" stopIfTrue="1" operator="equal">
      <formula>$H$3</formula>
    </cfRule>
    <cfRule type="cellIs" dxfId="2595" priority="2448" stopIfTrue="1" operator="lessThan">
      <formula>$H$3</formula>
    </cfRule>
  </conditionalFormatting>
  <conditionalFormatting sqref="B330">
    <cfRule type="cellIs" dxfId="2594" priority="2410" stopIfTrue="1" operator="lessThan">
      <formula>$H$3</formula>
    </cfRule>
    <cfRule type="cellIs" dxfId="2593" priority="2431" stopIfTrue="1" operator="equal">
      <formula>$H$3</formula>
    </cfRule>
    <cfRule type="cellIs" dxfId="2592" priority="2430" stopIfTrue="1" operator="lessThan">
      <formula>$H$3</formula>
    </cfRule>
    <cfRule type="cellIs" dxfId="2591" priority="2429" stopIfTrue="1" operator="equal">
      <formula>$H$3</formula>
    </cfRule>
    <cfRule type="cellIs" dxfId="2590" priority="2428" stopIfTrue="1" operator="lessThan">
      <formula>$H$3</formula>
    </cfRule>
    <cfRule type="cellIs" dxfId="2589" priority="2427" stopIfTrue="1" operator="equal">
      <formula>$H$3</formula>
    </cfRule>
    <cfRule type="cellIs" dxfId="2588" priority="2426" stopIfTrue="1" operator="lessThan">
      <formula>$H$3</formula>
    </cfRule>
    <cfRule type="cellIs" dxfId="2587" priority="2425" stopIfTrue="1" operator="equal">
      <formula>$H$3</formula>
    </cfRule>
    <cfRule type="cellIs" dxfId="2586" priority="2424" stopIfTrue="1" operator="lessThan">
      <formula>$H$3</formula>
    </cfRule>
    <cfRule type="cellIs" dxfId="2585" priority="2423" stopIfTrue="1" operator="equal">
      <formula>$H$3</formula>
    </cfRule>
    <cfRule type="cellIs" dxfId="2584" priority="2422" stopIfTrue="1" operator="lessThan">
      <formula>$H$3</formula>
    </cfRule>
    <cfRule type="cellIs" dxfId="2583" priority="2421" stopIfTrue="1" operator="equal">
      <formula>$H$3</formula>
    </cfRule>
    <cfRule type="cellIs" dxfId="2582" priority="2420" stopIfTrue="1" operator="lessThan">
      <formula>$H$3</formula>
    </cfRule>
    <cfRule type="cellIs" dxfId="2581" priority="2419" stopIfTrue="1" operator="equal">
      <formula>$H$3</formula>
    </cfRule>
    <cfRule type="cellIs" dxfId="2580" priority="2418" stopIfTrue="1" operator="lessThan">
      <formula>$H$3</formula>
    </cfRule>
    <cfRule type="cellIs" dxfId="2579" priority="2417" stopIfTrue="1" operator="equal">
      <formula>$H$3</formula>
    </cfRule>
    <cfRule type="cellIs" dxfId="2578" priority="2416" stopIfTrue="1" operator="lessThan">
      <formula>$H$3</formula>
    </cfRule>
    <cfRule type="cellIs" dxfId="2577" priority="2415" stopIfTrue="1" operator="equal">
      <formula>$H$3</formula>
    </cfRule>
    <cfRule type="cellIs" dxfId="2576" priority="2414" stopIfTrue="1" operator="lessThan">
      <formula>$H$3</formula>
    </cfRule>
    <cfRule type="cellIs" dxfId="2575" priority="2413" stopIfTrue="1" operator="equal">
      <formula>$H$3</formula>
    </cfRule>
    <cfRule type="cellIs" dxfId="2574" priority="2412" stopIfTrue="1" operator="lessThan">
      <formula>$H$3</formula>
    </cfRule>
    <cfRule type="cellIs" dxfId="2573" priority="2409" stopIfTrue="1" operator="equal">
      <formula>$H$3</formula>
    </cfRule>
    <cfRule type="cellIs" dxfId="2572" priority="2408" stopIfTrue="1" operator="lessThan">
      <formula>$H$3</formula>
    </cfRule>
    <cfRule type="cellIs" dxfId="2571" priority="2407" stopIfTrue="1" operator="equal">
      <formula>$H$3</formula>
    </cfRule>
    <cfRule type="cellIs" dxfId="2570" priority="2406" stopIfTrue="1" operator="lessThan">
      <formula>$H$3</formula>
    </cfRule>
    <cfRule type="cellIs" dxfId="2569" priority="2405" stopIfTrue="1" operator="equal">
      <formula>$H$3</formula>
    </cfRule>
    <cfRule type="cellIs" dxfId="2568" priority="2404" stopIfTrue="1" operator="lessThan">
      <formula>$H$3</formula>
    </cfRule>
    <cfRule type="cellIs" dxfId="2567" priority="2403" stopIfTrue="1" operator="equal">
      <formula>$H$3</formula>
    </cfRule>
    <cfRule type="cellIs" dxfId="2566" priority="2402" stopIfTrue="1" operator="lessThan">
      <formula>$H$3</formula>
    </cfRule>
    <cfRule type="cellIs" dxfId="2565" priority="2401" stopIfTrue="1" operator="equal">
      <formula>$H$3</formula>
    </cfRule>
    <cfRule type="cellIs" dxfId="2564" priority="2400" stopIfTrue="1" operator="lessThan">
      <formula>$H$3</formula>
    </cfRule>
    <cfRule type="cellIs" dxfId="2563" priority="2399" stopIfTrue="1" operator="equal">
      <formula>$H$3</formula>
    </cfRule>
    <cfRule type="cellIs" dxfId="2562" priority="2398" stopIfTrue="1" operator="lessThan">
      <formula>$H$3</formula>
    </cfRule>
    <cfRule type="cellIs" dxfId="2561" priority="2397" stopIfTrue="1" operator="equal">
      <formula>$H$3</formula>
    </cfRule>
    <cfRule type="cellIs" dxfId="2560" priority="2396" stopIfTrue="1" operator="lessThan">
      <formula>$H$3</formula>
    </cfRule>
    <cfRule type="cellIs" dxfId="2559" priority="2395" stopIfTrue="1" operator="equal">
      <formula>$H$3</formula>
    </cfRule>
    <cfRule type="cellIs" dxfId="2558" priority="2393" stopIfTrue="1" operator="equal">
      <formula>$H$3</formula>
    </cfRule>
    <cfRule type="cellIs" dxfId="2557" priority="2392" stopIfTrue="1" operator="lessThan">
      <formula>$H$3</formula>
    </cfRule>
    <cfRule type="cellIs" dxfId="2556" priority="2391" stopIfTrue="1" operator="equal">
      <formula>$H$3</formula>
    </cfRule>
    <cfRule type="cellIs" dxfId="2555" priority="2390" stopIfTrue="1" operator="lessThan">
      <formula>$H$3</formula>
    </cfRule>
    <cfRule type="cellIs" dxfId="2554" priority="2389" stopIfTrue="1" operator="equal">
      <formula>$H$3</formula>
    </cfRule>
    <cfRule type="cellIs" dxfId="2553" priority="2433" stopIfTrue="1" operator="equal">
      <formula>$H$3</formula>
    </cfRule>
    <cfRule type="cellIs" dxfId="2552" priority="2434" stopIfTrue="1" operator="lessThan">
      <formula>$H$3</formula>
    </cfRule>
    <cfRule type="cellIs" dxfId="2551" priority="2435" stopIfTrue="1" operator="equal">
      <formula>$H$3</formula>
    </cfRule>
    <cfRule type="cellIs" dxfId="2550" priority="2436" stopIfTrue="1" operator="lessThan">
      <formula>$H$3</formula>
    </cfRule>
    <cfRule type="cellIs" dxfId="2549" priority="2437" stopIfTrue="1" operator="equal">
      <formula>$H$3</formula>
    </cfRule>
    <cfRule type="cellIs" dxfId="2548" priority="2438" stopIfTrue="1" operator="lessThan">
      <formula>$H$3</formula>
    </cfRule>
    <cfRule type="cellIs" dxfId="2547" priority="2439" stopIfTrue="1" operator="equal">
      <formula>$H$3</formula>
    </cfRule>
    <cfRule type="cellIs" dxfId="2546" priority="2440" stopIfTrue="1" operator="lessThan">
      <formula>$H$3</formula>
    </cfRule>
    <cfRule type="cellIs" dxfId="2545" priority="2441" stopIfTrue="1" operator="equal">
      <formula>$H$3</formula>
    </cfRule>
    <cfRule type="cellIs" dxfId="2544" priority="2442" stopIfTrue="1" operator="lessThan">
      <formula>$H$3</formula>
    </cfRule>
    <cfRule type="cellIs" dxfId="2543" priority="2443" stopIfTrue="1" operator="equal">
      <formula>$H$3</formula>
    </cfRule>
    <cfRule type="cellIs" dxfId="2542" priority="2444" stopIfTrue="1" operator="lessThan">
      <formula>$H$3</formula>
    </cfRule>
    <cfRule type="cellIs" dxfId="2541" priority="2445" stopIfTrue="1" operator="equal">
      <formula>$H$3</formula>
    </cfRule>
    <cfRule type="cellIs" dxfId="2540" priority="2446" stopIfTrue="1" operator="lessThan">
      <formula>$H$3</formula>
    </cfRule>
    <cfRule type="cellIs" dxfId="2539" priority="2432" stopIfTrue="1" operator="lessThan">
      <formula>$H$3</formula>
    </cfRule>
    <cfRule type="cellIs" dxfId="2538" priority="2411" stopIfTrue="1" operator="equal">
      <formula>$H$3</formula>
    </cfRule>
    <cfRule type="cellIs" dxfId="2537" priority="2394" stopIfTrue="1" operator="lessThan">
      <formula>$H$3</formula>
    </cfRule>
  </conditionalFormatting>
  <conditionalFormatting sqref="B330:B333">
    <cfRule type="cellIs" dxfId="2536" priority="491" stopIfTrue="1" operator="equal">
      <formula>$H$3</formula>
    </cfRule>
    <cfRule type="cellIs" dxfId="2535" priority="492" stopIfTrue="1" operator="lessThan">
      <formula>$H$3</formula>
    </cfRule>
  </conditionalFormatting>
  <conditionalFormatting sqref="B331">
    <cfRule type="cellIs" dxfId="2534" priority="449" stopIfTrue="1" operator="equal">
      <formula>$H$3</formula>
    </cfRule>
    <cfRule type="cellIs" dxfId="2533" priority="450" stopIfTrue="1" operator="lessThan">
      <formula>$H$3</formula>
    </cfRule>
    <cfRule type="cellIs" dxfId="2532" priority="427" stopIfTrue="1" operator="equal">
      <formula>$H$3</formula>
    </cfRule>
    <cfRule type="cellIs" dxfId="2531" priority="452" stopIfTrue="1" operator="equal">
      <formula>$H$3</formula>
    </cfRule>
    <cfRule type="cellIs" dxfId="2530" priority="484" stopIfTrue="1" operator="equal">
      <formula>$H$3</formula>
    </cfRule>
    <cfRule type="cellIs" dxfId="2529" priority="453" stopIfTrue="1" operator="lessThan">
      <formula>$H$3</formula>
    </cfRule>
    <cfRule type="cellIs" dxfId="2528" priority="455" stopIfTrue="1" operator="equal">
      <formula>$H$3</formula>
    </cfRule>
    <cfRule type="cellIs" dxfId="2527" priority="456" stopIfTrue="1" operator="lessThan">
      <formula>$H$3</formula>
    </cfRule>
    <cfRule type="cellIs" dxfId="2526" priority="436" stopIfTrue="1" operator="lessThan">
      <formula>$H$3</formula>
    </cfRule>
    <cfRule type="cellIs" dxfId="2525" priority="457" stopIfTrue="1" operator="equal">
      <formula>$H$3</formula>
    </cfRule>
    <cfRule type="cellIs" dxfId="2524" priority="485" stopIfTrue="1" operator="lessThan">
      <formula>$H$3</formula>
    </cfRule>
    <cfRule type="cellIs" dxfId="2523" priority="487" stopIfTrue="1" operator="equal">
      <formula>$H$3</formula>
    </cfRule>
    <cfRule type="cellIs" dxfId="2522" priority="458" stopIfTrue="1" operator="lessThan">
      <formula>$H$3</formula>
    </cfRule>
    <cfRule type="cellIs" dxfId="2521" priority="459" stopIfTrue="1" operator="equal">
      <formula>$H$3</formula>
    </cfRule>
    <cfRule type="cellIs" dxfId="2520" priority="460" stopIfTrue="1" operator="lessThan">
      <formula>$H$3</formula>
    </cfRule>
    <cfRule type="cellIs" dxfId="2519" priority="464" stopIfTrue="1" operator="lessThan">
      <formula>$H$3</formula>
    </cfRule>
    <cfRule type="cellIs" dxfId="2518" priority="461" stopIfTrue="1" operator="equal">
      <formula>$H$3</formula>
    </cfRule>
    <cfRule type="cellIs" dxfId="2517" priority="462" stopIfTrue="1" operator="lessThan">
      <formula>$H$3</formula>
    </cfRule>
    <cfRule type="cellIs" dxfId="2516" priority="435" stopIfTrue="1" operator="equal">
      <formula>$H$3</formula>
    </cfRule>
    <cfRule type="cellIs" dxfId="2515" priority="434" stopIfTrue="1" operator="lessThan">
      <formula>$H$3</formula>
    </cfRule>
    <cfRule type="cellIs" dxfId="2514" priority="433" stopIfTrue="1" operator="equal">
      <formula>$H$3</formula>
    </cfRule>
    <cfRule type="cellIs" dxfId="2513" priority="466" stopIfTrue="1" operator="lessThan">
      <formula>$H$3</formula>
    </cfRule>
    <cfRule type="cellIs" dxfId="2512" priority="475" stopIfTrue="1" operator="equal">
      <formula>$H$3</formula>
    </cfRule>
    <cfRule type="cellIs" dxfId="2511" priority="477" stopIfTrue="1" operator="equal">
      <formula>$H$3</formula>
    </cfRule>
    <cfRule type="cellIs" dxfId="2510" priority="482" stopIfTrue="1" operator="lessThan">
      <formula>$H$3</formula>
    </cfRule>
    <cfRule type="cellIs" dxfId="2509" priority="467" stopIfTrue="1" operator="equal">
      <formula>$H$3</formula>
    </cfRule>
    <cfRule type="cellIs" dxfId="2508" priority="468" stopIfTrue="1" operator="lessThan">
      <formula>$H$3</formula>
    </cfRule>
    <cfRule type="cellIs" dxfId="2507" priority="469" stopIfTrue="1" operator="equal">
      <formula>$H$3</formula>
    </cfRule>
    <cfRule type="cellIs" dxfId="2506" priority="465" stopIfTrue="1" operator="equal">
      <formula>$H$3</formula>
    </cfRule>
    <cfRule type="cellIs" dxfId="2505" priority="476" stopIfTrue="1" operator="lessThan">
      <formula>$H$3</formula>
    </cfRule>
    <cfRule type="cellIs" dxfId="2504" priority="470" stopIfTrue="1" operator="lessThan">
      <formula>$H$3</formula>
    </cfRule>
    <cfRule type="cellIs" dxfId="2503" priority="471" stopIfTrue="1" operator="equal">
      <formula>$H$3</formula>
    </cfRule>
    <cfRule type="cellIs" dxfId="2502" priority="472" stopIfTrue="1" operator="lessThan">
      <formula>$H$3</formula>
    </cfRule>
    <cfRule type="cellIs" dxfId="2501" priority="473" stopIfTrue="1" operator="equal">
      <formula>$H$3</formula>
    </cfRule>
    <cfRule type="cellIs" dxfId="2500" priority="488" stopIfTrue="1" operator="lessThan">
      <formula>$H$3</formula>
    </cfRule>
    <cfRule type="cellIs" dxfId="2499" priority="489" stopIfTrue="1" operator="equal">
      <formula>$H$3</formula>
    </cfRule>
    <cfRule type="cellIs" dxfId="2498" priority="490" stopIfTrue="1" operator="lessThan">
      <formula>$H$3</formula>
    </cfRule>
    <cfRule type="cellIs" dxfId="2497" priority="448" stopIfTrue="1" operator="lessThan">
      <formula>$H$3</formula>
    </cfRule>
    <cfRule type="cellIs" dxfId="2496" priority="463" stopIfTrue="1" operator="equal">
      <formula>$H$3</formula>
    </cfRule>
    <cfRule type="cellIs" dxfId="2495" priority="480" stopIfTrue="1" operator="lessThan">
      <formula>$H$3</formula>
    </cfRule>
    <cfRule type="cellIs" dxfId="2494" priority="479" stopIfTrue="1" operator="equal">
      <formula>$H$3</formula>
    </cfRule>
    <cfRule type="cellIs" dxfId="2493" priority="478" stopIfTrue="1" operator="lessThan">
      <formula>$H$3</formula>
    </cfRule>
    <cfRule type="cellIs" dxfId="2492" priority="481" stopIfTrue="1" operator="equal">
      <formula>$H$3</formula>
    </cfRule>
    <cfRule type="cellIs" dxfId="2491" priority="432" stopIfTrue="1" operator="lessThan">
      <formula>$H$3</formula>
    </cfRule>
    <cfRule type="cellIs" dxfId="2490" priority="431" stopIfTrue="1" operator="equal">
      <formula>$H$3</formula>
    </cfRule>
    <cfRule type="cellIs" dxfId="2489" priority="430" stopIfTrue="1" operator="lessThan">
      <formula>$H$3</formula>
    </cfRule>
    <cfRule type="cellIs" dxfId="2488" priority="429" stopIfTrue="1" operator="equal">
      <formula>$H$3</formula>
    </cfRule>
    <cfRule type="cellIs" dxfId="2487" priority="428" stopIfTrue="1" operator="lessThan">
      <formula>$H$3</formula>
    </cfRule>
    <cfRule type="cellIs" dxfId="2486" priority="437" stopIfTrue="1" operator="equal">
      <formula>$H$3</formula>
    </cfRule>
    <cfRule type="cellIs" dxfId="2485" priority="438" stopIfTrue="1" operator="lessThan">
      <formula>$H$3</formula>
    </cfRule>
    <cfRule type="cellIs" dxfId="2484" priority="439" stopIfTrue="1" operator="equal">
      <formula>$H$3</formula>
    </cfRule>
    <cfRule type="cellIs" dxfId="2483" priority="440" stopIfTrue="1" operator="lessThan">
      <formula>$H$3</formula>
    </cfRule>
    <cfRule type="cellIs" dxfId="2482" priority="441" stopIfTrue="1" operator="equal">
      <formula>$H$3</formula>
    </cfRule>
    <cfRule type="cellIs" dxfId="2481" priority="442" stopIfTrue="1" operator="lessThan">
      <formula>$H$3</formula>
    </cfRule>
    <cfRule type="cellIs" dxfId="2480" priority="443" stopIfTrue="1" operator="equal">
      <formula>$H$3</formula>
    </cfRule>
    <cfRule type="cellIs" dxfId="2479" priority="444" stopIfTrue="1" operator="lessThan">
      <formula>$H$3</formula>
    </cfRule>
    <cfRule type="cellIs" dxfId="2478" priority="445" stopIfTrue="1" operator="equal">
      <formula>$H$3</formula>
    </cfRule>
    <cfRule type="cellIs" dxfId="2477" priority="446" stopIfTrue="1" operator="lessThan">
      <formula>$H$3</formula>
    </cfRule>
    <cfRule type="cellIs" dxfId="2476" priority="447" stopIfTrue="1" operator="equal">
      <formula>$H$3</formula>
    </cfRule>
    <cfRule type="cellIs" dxfId="2475" priority="474" stopIfTrue="1" operator="lessThan">
      <formula>$H$3</formula>
    </cfRule>
  </conditionalFormatting>
  <conditionalFormatting sqref="B332:B333">
    <cfRule type="cellIs" dxfId="2474" priority="1608" stopIfTrue="1" operator="lessThan">
      <formula>$H$3</formula>
    </cfRule>
    <cfRule type="cellIs" dxfId="2473" priority="1607" stopIfTrue="1" operator="equal">
      <formula>$H$3</formula>
    </cfRule>
    <cfRule type="cellIs" dxfId="2472" priority="1605" stopIfTrue="1" operator="equal">
      <formula>$H$3</formula>
    </cfRule>
    <cfRule type="cellIs" dxfId="2471" priority="1604" stopIfTrue="1" operator="lessThan">
      <formula>$H$3</formula>
    </cfRule>
    <cfRule type="cellIs" dxfId="2470" priority="1603" stopIfTrue="1" operator="equal">
      <formula>$H$3</formula>
    </cfRule>
    <cfRule type="cellIs" dxfId="2469" priority="1602" stopIfTrue="1" operator="lessThan">
      <formula>$H$3</formula>
    </cfRule>
    <cfRule type="cellIs" dxfId="2468" priority="1601" stopIfTrue="1" operator="equal">
      <formula>$H$3</formula>
    </cfRule>
    <cfRule type="cellIs" dxfId="2467" priority="1600" stopIfTrue="1" operator="lessThan">
      <formula>$H$3</formula>
    </cfRule>
    <cfRule type="cellIs" dxfId="2466" priority="1599" stopIfTrue="1" operator="equal">
      <formula>$H$3</formula>
    </cfRule>
    <cfRule type="cellIs" dxfId="2465" priority="1598" stopIfTrue="1" operator="lessThan">
      <formula>$H$3</formula>
    </cfRule>
    <cfRule type="cellIs" dxfId="2464" priority="1597" stopIfTrue="1" operator="equal">
      <formula>$H$3</formula>
    </cfRule>
    <cfRule type="cellIs" dxfId="2463" priority="1634" stopIfTrue="1" operator="lessThan">
      <formula>$H$3</formula>
    </cfRule>
    <cfRule type="cellIs" dxfId="2462" priority="1606" stopIfTrue="1" operator="lessThan">
      <formula>$H$3</formula>
    </cfRule>
    <cfRule type="cellIs" dxfId="2461" priority="1656" stopIfTrue="1" operator="lessThan">
      <formula>$H$3</formula>
    </cfRule>
    <cfRule type="cellIs" dxfId="2460" priority="1655" stopIfTrue="1" operator="equal">
      <formula>$H$3</formula>
    </cfRule>
    <cfRule type="cellIs" dxfId="2459" priority="1654" stopIfTrue="1" operator="lessThan">
      <formula>$H$3</formula>
    </cfRule>
    <cfRule type="cellIs" dxfId="2458" priority="1653" stopIfTrue="1" operator="equal">
      <formula>$H$3</formula>
    </cfRule>
    <cfRule type="cellIs" dxfId="2457" priority="1652" stopIfTrue="1" operator="lessThan">
      <formula>$H$3</formula>
    </cfRule>
    <cfRule type="cellIs" dxfId="2456" priority="1651" stopIfTrue="1" operator="equal">
      <formula>$H$3</formula>
    </cfRule>
    <cfRule type="cellIs" dxfId="2455" priority="1650" stopIfTrue="1" operator="lessThan">
      <formula>$H$3</formula>
    </cfRule>
    <cfRule type="cellIs" dxfId="2454" priority="1649" stopIfTrue="1" operator="equal">
      <formula>$H$3</formula>
    </cfRule>
    <cfRule type="cellIs" dxfId="2453" priority="1648" stopIfTrue="1" operator="lessThan">
      <formula>$H$3</formula>
    </cfRule>
    <cfRule type="cellIs" dxfId="2452" priority="1647" stopIfTrue="1" operator="equal">
      <formula>$H$3</formula>
    </cfRule>
    <cfRule type="cellIs" dxfId="2451" priority="1646" stopIfTrue="1" operator="lessThan">
      <formula>$H$3</formula>
    </cfRule>
    <cfRule type="cellIs" dxfId="2450" priority="1645" stopIfTrue="1" operator="equal">
      <formula>$H$3</formula>
    </cfRule>
    <cfRule type="cellIs" dxfId="2449" priority="1644" stopIfTrue="1" operator="lessThan">
      <formula>$H$3</formula>
    </cfRule>
    <cfRule type="cellIs" dxfId="2448" priority="1643" stopIfTrue="1" operator="equal">
      <formula>$H$3</formula>
    </cfRule>
    <cfRule type="cellIs" dxfId="2447" priority="1642" stopIfTrue="1" operator="lessThan">
      <formula>$H$3</formula>
    </cfRule>
    <cfRule type="cellIs" dxfId="2446" priority="1641" stopIfTrue="1" operator="equal">
      <formula>$H$3</formula>
    </cfRule>
    <cfRule type="cellIs" dxfId="2445" priority="1640" stopIfTrue="1" operator="lessThan">
      <formula>$H$3</formula>
    </cfRule>
    <cfRule type="cellIs" dxfId="2444" priority="1639" stopIfTrue="1" operator="equal">
      <formula>$H$3</formula>
    </cfRule>
    <cfRule type="cellIs" dxfId="2443" priority="1638" stopIfTrue="1" operator="lessThan">
      <formula>$H$3</formula>
    </cfRule>
    <cfRule type="cellIs" dxfId="2442" priority="1637" stopIfTrue="1" operator="equal">
      <formula>$H$3</formula>
    </cfRule>
    <cfRule type="cellIs" dxfId="2441" priority="1636" stopIfTrue="1" operator="lessThan">
      <formula>$H$3</formula>
    </cfRule>
    <cfRule type="cellIs" dxfId="2440" priority="1635" stopIfTrue="1" operator="equal">
      <formula>$H$3</formula>
    </cfRule>
    <cfRule type="cellIs" dxfId="2439" priority="1633" stopIfTrue="1" operator="equal">
      <formula>$H$3</formula>
    </cfRule>
    <cfRule type="cellIs" dxfId="2438" priority="1632" stopIfTrue="1" operator="lessThan">
      <formula>$H$3</formula>
    </cfRule>
    <cfRule type="cellIs" dxfId="2437" priority="1631" stopIfTrue="1" operator="equal">
      <formula>$H$3</formula>
    </cfRule>
    <cfRule type="cellIs" dxfId="2436" priority="1630" stopIfTrue="1" operator="lessThan">
      <formula>$H$3</formula>
    </cfRule>
    <cfRule type="cellIs" dxfId="2435" priority="1629" stopIfTrue="1" operator="equal">
      <formula>$H$3</formula>
    </cfRule>
    <cfRule type="cellIs" dxfId="2434" priority="1628" stopIfTrue="1" operator="lessThan">
      <formula>$H$3</formula>
    </cfRule>
    <cfRule type="cellIs" dxfId="2433" priority="1627" stopIfTrue="1" operator="equal">
      <formula>$H$3</formula>
    </cfRule>
    <cfRule type="cellIs" dxfId="2432" priority="1626" stopIfTrue="1" operator="lessThan">
      <formula>$H$3</formula>
    </cfRule>
    <cfRule type="cellIs" dxfId="2431" priority="1625" stopIfTrue="1" operator="equal">
      <formula>$H$3</formula>
    </cfRule>
    <cfRule type="cellIs" dxfId="2430" priority="1624" stopIfTrue="1" operator="lessThan">
      <formula>$H$3</formula>
    </cfRule>
    <cfRule type="cellIs" dxfId="2429" priority="1623" stopIfTrue="1" operator="equal">
      <formula>$H$3</formula>
    </cfRule>
    <cfRule type="cellIs" dxfId="2428" priority="1622" stopIfTrue="1" operator="lessThan">
      <formula>$H$3</formula>
    </cfRule>
    <cfRule type="cellIs" dxfId="2427" priority="1621" stopIfTrue="1" operator="equal">
      <formula>$H$3</formula>
    </cfRule>
    <cfRule type="cellIs" dxfId="2426" priority="1620" stopIfTrue="1" operator="lessThan">
      <formula>$H$3</formula>
    </cfRule>
    <cfRule type="cellIs" dxfId="2425" priority="1619" stopIfTrue="1" operator="equal">
      <formula>$H$3</formula>
    </cfRule>
    <cfRule type="cellIs" dxfId="2424" priority="1618" stopIfTrue="1" operator="lessThan">
      <formula>$H$3</formula>
    </cfRule>
    <cfRule type="cellIs" dxfId="2423" priority="1617" stopIfTrue="1" operator="equal">
      <formula>$H$3</formula>
    </cfRule>
    <cfRule type="cellIs" dxfId="2422" priority="1616" stopIfTrue="1" operator="lessThan">
      <formula>$H$3</formula>
    </cfRule>
    <cfRule type="cellIs" dxfId="2421" priority="1615" stopIfTrue="1" operator="equal">
      <formula>$H$3</formula>
    </cfRule>
    <cfRule type="cellIs" dxfId="2420" priority="1614" stopIfTrue="1" operator="lessThan">
      <formula>$H$3</formula>
    </cfRule>
    <cfRule type="cellIs" dxfId="2419" priority="1613" stopIfTrue="1" operator="equal">
      <formula>$H$3</formula>
    </cfRule>
    <cfRule type="cellIs" dxfId="2418" priority="1612" stopIfTrue="1" operator="lessThan">
      <formula>$H$3</formula>
    </cfRule>
    <cfRule type="cellIs" dxfId="2417" priority="1611" stopIfTrue="1" operator="equal">
      <formula>$H$3</formula>
    </cfRule>
    <cfRule type="cellIs" dxfId="2416" priority="1610" stopIfTrue="1" operator="lessThan">
      <formula>$H$3</formula>
    </cfRule>
    <cfRule type="cellIs" dxfId="2415" priority="1609" stopIfTrue="1" operator="equal">
      <formula>$H$3</formula>
    </cfRule>
  </conditionalFormatting>
  <conditionalFormatting sqref="B335">
    <cfRule type="cellIs" dxfId="2414" priority="697" stopIfTrue="1" operator="equal">
      <formula>$H$3</formula>
    </cfRule>
    <cfRule type="cellIs" dxfId="2413" priority="645" stopIfTrue="1" operator="equal">
      <formula>$H$3</formula>
    </cfRule>
    <cfRule type="cellIs" dxfId="2412" priority="646" stopIfTrue="1" operator="lessThan">
      <formula>$H$3</formula>
    </cfRule>
    <cfRule type="cellIs" dxfId="2411" priority="658" stopIfTrue="1" operator="lessThan">
      <formula>$H$3</formula>
    </cfRule>
    <cfRule type="cellIs" dxfId="2410" priority="659" stopIfTrue="1" operator="equal">
      <formula>$H$3</formula>
    </cfRule>
    <cfRule type="cellIs" dxfId="2409" priority="647" stopIfTrue="1" operator="equal">
      <formula>$H$3</formula>
    </cfRule>
    <cfRule type="cellIs" dxfId="2408" priority="648" stopIfTrue="1" operator="lessThan">
      <formula>$H$3</formula>
    </cfRule>
    <cfRule type="cellIs" dxfId="2407" priority="649" stopIfTrue="1" operator="equal">
      <formula>$H$3</formula>
    </cfRule>
    <cfRule type="cellIs" dxfId="2406" priority="650" stopIfTrue="1" operator="lessThan">
      <formula>$H$3</formula>
    </cfRule>
    <cfRule type="cellIs" dxfId="2405" priority="676" stopIfTrue="1" operator="lessThan">
      <formula>$H$3</formula>
    </cfRule>
    <cfRule type="cellIs" dxfId="2404" priority="651" stopIfTrue="1" operator="equal">
      <formula>$H$3</formula>
    </cfRule>
    <cfRule type="cellIs" dxfId="2403" priority="654" stopIfTrue="1" operator="lessThan">
      <formula>$H$3</formula>
    </cfRule>
    <cfRule type="cellIs" dxfId="2402" priority="655" stopIfTrue="1" operator="equal">
      <formula>$H$3</formula>
    </cfRule>
    <cfRule type="cellIs" dxfId="2401" priority="656" stopIfTrue="1" operator="lessThan">
      <formula>$H$3</formula>
    </cfRule>
    <cfRule type="cellIs" dxfId="2400" priority="700" stopIfTrue="1" operator="lessThan">
      <formula>$H$3</formula>
    </cfRule>
    <cfRule type="cellIs" dxfId="2399" priority="699" stopIfTrue="1" operator="equal">
      <formula>$H$3</formula>
    </cfRule>
    <cfRule type="cellIs" dxfId="2398" priority="698" stopIfTrue="1" operator="lessThan">
      <formula>$H$3</formula>
    </cfRule>
    <cfRule type="cellIs" dxfId="2397" priority="681" stopIfTrue="1" operator="equal">
      <formula>$H$3</formula>
    </cfRule>
    <cfRule type="cellIs" dxfId="2396" priority="657" stopIfTrue="1" operator="equal">
      <formula>$H$3</formula>
    </cfRule>
    <cfRule type="cellIs" dxfId="2395" priority="696" stopIfTrue="1" operator="lessThan">
      <formula>$H$3</formula>
    </cfRule>
    <cfRule type="cellIs" dxfId="2394" priority="695" stopIfTrue="1" operator="equal">
      <formula>$H$3</formula>
    </cfRule>
    <cfRule type="cellIs" dxfId="2393" priority="694" stopIfTrue="1" operator="lessThan">
      <formula>$H$3</formula>
    </cfRule>
    <cfRule type="cellIs" dxfId="2392" priority="693" stopIfTrue="1" operator="equal">
      <formula>$H$3</formula>
    </cfRule>
    <cfRule type="cellIs" dxfId="2391" priority="692" stopIfTrue="1" operator="lessThan">
      <formula>$H$3</formula>
    </cfRule>
    <cfRule type="cellIs" dxfId="2390" priority="691" stopIfTrue="1" operator="equal">
      <formula>$H$3</formula>
    </cfRule>
    <cfRule type="cellIs" dxfId="2389" priority="690" stopIfTrue="1" operator="lessThan">
      <formula>$H$3</formula>
    </cfRule>
    <cfRule type="cellIs" dxfId="2388" priority="689" stopIfTrue="1" operator="equal">
      <formula>$H$3</formula>
    </cfRule>
    <cfRule type="cellIs" dxfId="2387" priority="688" stopIfTrue="1" operator="lessThan">
      <formula>$H$3</formula>
    </cfRule>
    <cfRule type="cellIs" dxfId="2386" priority="687" stopIfTrue="1" operator="equal">
      <formula>$H$3</formula>
    </cfRule>
    <cfRule type="cellIs" dxfId="2385" priority="686" stopIfTrue="1" operator="lessThan">
      <formula>$H$3</formula>
    </cfRule>
    <cfRule type="cellIs" dxfId="2384" priority="685" stopIfTrue="1" operator="equal">
      <formula>$H$3</formula>
    </cfRule>
    <cfRule type="cellIs" dxfId="2383" priority="684" stopIfTrue="1" operator="lessThan">
      <formula>$H$3</formula>
    </cfRule>
    <cfRule type="cellIs" dxfId="2382" priority="683" stopIfTrue="1" operator="equal">
      <formula>$H$3</formula>
    </cfRule>
    <cfRule type="cellIs" dxfId="2381" priority="682" stopIfTrue="1" operator="lessThan">
      <formula>$H$3</formula>
    </cfRule>
    <cfRule type="cellIs" dxfId="2380" priority="652" stopIfTrue="1" operator="lessThan">
      <formula>$H$3</formula>
    </cfRule>
    <cfRule type="cellIs" dxfId="2379" priority="680" stopIfTrue="1" operator="lessThan">
      <formula>$H$3</formula>
    </cfRule>
    <cfRule type="cellIs" dxfId="2378" priority="679" stopIfTrue="1" operator="equal">
      <formula>$H$3</formula>
    </cfRule>
    <cfRule type="cellIs" dxfId="2377" priority="678" stopIfTrue="1" operator="lessThan">
      <formula>$H$3</formula>
    </cfRule>
    <cfRule type="cellIs" dxfId="2376" priority="677" stopIfTrue="1" operator="equal">
      <formula>$H$3</formula>
    </cfRule>
    <cfRule type="cellIs" dxfId="2375" priority="653" stopIfTrue="1" operator="equal">
      <formula>$H$3</formula>
    </cfRule>
    <cfRule type="cellIs" dxfId="2374" priority="675" stopIfTrue="1" operator="equal">
      <formula>$H$3</formula>
    </cfRule>
    <cfRule type="cellIs" dxfId="2373" priority="674" stopIfTrue="1" operator="lessThan">
      <formula>$H$3</formula>
    </cfRule>
    <cfRule type="cellIs" dxfId="2372" priority="673" stopIfTrue="1" operator="equal">
      <formula>$H$3</formula>
    </cfRule>
    <cfRule type="cellIs" dxfId="2371" priority="672" stopIfTrue="1" operator="lessThan">
      <formula>$H$3</formula>
    </cfRule>
    <cfRule type="cellIs" dxfId="2370" priority="671" stopIfTrue="1" operator="equal">
      <formula>$H$3</formula>
    </cfRule>
    <cfRule type="cellIs" dxfId="2369" priority="670" stopIfTrue="1" operator="lessThan">
      <formula>$H$3</formula>
    </cfRule>
    <cfRule type="cellIs" dxfId="2368" priority="669" stopIfTrue="1" operator="equal">
      <formula>$H$3</formula>
    </cfRule>
    <cfRule type="cellIs" dxfId="2367" priority="668" stopIfTrue="1" operator="lessThan">
      <formula>$H$3</formula>
    </cfRule>
    <cfRule type="cellIs" dxfId="2366" priority="667" stopIfTrue="1" operator="equal">
      <formula>$H$3</formula>
    </cfRule>
    <cfRule type="cellIs" dxfId="2365" priority="666" stopIfTrue="1" operator="lessThan">
      <formula>$H$3</formula>
    </cfRule>
    <cfRule type="cellIs" dxfId="2364" priority="665" stopIfTrue="1" operator="equal">
      <formula>$H$3</formula>
    </cfRule>
    <cfRule type="cellIs" dxfId="2363" priority="664" stopIfTrue="1" operator="lessThan">
      <formula>$H$3</formula>
    </cfRule>
    <cfRule type="cellIs" dxfId="2362" priority="663" stopIfTrue="1" operator="equal">
      <formula>$H$3</formula>
    </cfRule>
    <cfRule type="cellIs" dxfId="2361" priority="662" stopIfTrue="1" operator="lessThan">
      <formula>$H$3</formula>
    </cfRule>
    <cfRule type="cellIs" dxfId="2360" priority="661" stopIfTrue="1" operator="equal">
      <formula>$H$3</formula>
    </cfRule>
    <cfRule type="cellIs" dxfId="2359" priority="660" stopIfTrue="1" operator="lessThan">
      <formula>$H$3</formula>
    </cfRule>
    <cfRule type="cellIs" dxfId="2358" priority="639" stopIfTrue="1" operator="equal">
      <formula>$H$3</formula>
    </cfRule>
    <cfRule type="cellIs" dxfId="2357" priority="640" stopIfTrue="1" operator="lessThan">
      <formula>$H$3</formula>
    </cfRule>
    <cfRule type="cellIs" dxfId="2356" priority="641" stopIfTrue="1" operator="equal">
      <formula>$H$3</formula>
    </cfRule>
    <cfRule type="cellIs" dxfId="2355" priority="642" stopIfTrue="1" operator="lessThan">
      <formula>$H$3</formula>
    </cfRule>
    <cfRule type="cellIs" dxfId="2354" priority="643" stopIfTrue="1" operator="equal">
      <formula>$H$3</formula>
    </cfRule>
    <cfRule type="cellIs" dxfId="2353" priority="644" stopIfTrue="1" operator="lessThan">
      <formula>$H$3</formula>
    </cfRule>
  </conditionalFormatting>
  <conditionalFormatting sqref="B340:B342">
    <cfRule type="cellIs" dxfId="2352" priority="4289" stopIfTrue="1" operator="lessThan">
      <formula>$H$3</formula>
    </cfRule>
  </conditionalFormatting>
  <conditionalFormatting sqref="B342">
    <cfRule type="cellIs" dxfId="2351" priority="4288" stopIfTrue="1" operator="equal">
      <formula>$H$3</formula>
    </cfRule>
    <cfRule type="cellIs" dxfId="2350" priority="4286" stopIfTrue="1" operator="equal">
      <formula>$H$3</formula>
    </cfRule>
    <cfRule type="cellIs" dxfId="2349" priority="4287" stopIfTrue="1" operator="lessThan">
      <formula>$H$3</formula>
    </cfRule>
  </conditionalFormatting>
  <conditionalFormatting sqref="B344">
    <cfRule type="cellIs" dxfId="2348" priority="4198" stopIfTrue="1" operator="lessThan">
      <formula>$H$3</formula>
    </cfRule>
    <cfRule type="cellIs" dxfId="2347" priority="4197" stopIfTrue="1" operator="equal">
      <formula>$H$3</formula>
    </cfRule>
    <cfRule type="cellIs" dxfId="2346" priority="4196" stopIfTrue="1" operator="lessThan">
      <formula>$H$3</formula>
    </cfRule>
    <cfRule type="cellIs" dxfId="2345" priority="4195" stopIfTrue="1" operator="equal">
      <formula>$H$3</formula>
    </cfRule>
    <cfRule type="cellIs" dxfId="2344" priority="4193" stopIfTrue="1" operator="equal">
      <formula>$H$3</formula>
    </cfRule>
    <cfRule type="cellIs" dxfId="2343" priority="4194" stopIfTrue="1" operator="lessThan">
      <formula>$H$3</formula>
    </cfRule>
  </conditionalFormatting>
  <conditionalFormatting sqref="B344:B350">
    <cfRule type="cellIs" dxfId="2342" priority="3851" stopIfTrue="1" operator="lessThan">
      <formula>$H$3</formula>
    </cfRule>
    <cfRule type="cellIs" dxfId="2341" priority="3849" stopIfTrue="1" operator="equal">
      <formula>$H$3</formula>
    </cfRule>
  </conditionalFormatting>
  <conditionalFormatting sqref="B345">
    <cfRule type="cellIs" dxfId="2340" priority="3848" stopIfTrue="1" operator="lessThan">
      <formula>$H$3</formula>
    </cfRule>
  </conditionalFormatting>
  <conditionalFormatting sqref="B348:B358">
    <cfRule type="cellIs" dxfId="2339" priority="1584" stopIfTrue="1" operator="lessThan">
      <formula>$H$3</formula>
    </cfRule>
  </conditionalFormatting>
  <conditionalFormatting sqref="B351:B358">
    <cfRule type="cellIs" dxfId="2338" priority="1583" stopIfTrue="1" operator="equal">
      <formula>$H$3</formula>
    </cfRule>
  </conditionalFormatting>
  <conditionalFormatting sqref="B357">
    <cfRule type="cellIs" dxfId="2337" priority="1580" stopIfTrue="1" operator="equal">
      <formula>$H$3</formula>
    </cfRule>
  </conditionalFormatting>
  <conditionalFormatting sqref="B357:B358">
    <cfRule type="cellIs" dxfId="2336" priority="1581" stopIfTrue="1" operator="lessThan">
      <formula>$H$3</formula>
    </cfRule>
  </conditionalFormatting>
  <conditionalFormatting sqref="B359 B361:B366">
    <cfRule type="cellIs" dxfId="2335" priority="1536" stopIfTrue="1" operator="lessThan">
      <formula>$H$3</formula>
    </cfRule>
    <cfRule type="cellIs" dxfId="2334" priority="1537" stopIfTrue="1" operator="equal">
      <formula>$H$3</formula>
    </cfRule>
    <cfRule type="cellIs" dxfId="2333" priority="1538" stopIfTrue="1" operator="lessThan">
      <formula>$H$3</formula>
    </cfRule>
    <cfRule type="cellIs" dxfId="2332" priority="1539" stopIfTrue="1" operator="equal">
      <formula>$H$3</formula>
    </cfRule>
    <cfRule type="cellIs" dxfId="2331" priority="1540" stopIfTrue="1" operator="lessThan">
      <formula>$H$3</formula>
    </cfRule>
    <cfRule type="cellIs" dxfId="2330" priority="1541" stopIfTrue="1" operator="equal">
      <formula>$H$3</formula>
    </cfRule>
    <cfRule type="cellIs" dxfId="2329" priority="1568" stopIfTrue="1" operator="lessThan">
      <formula>$H$3</formula>
    </cfRule>
    <cfRule type="cellIs" dxfId="2328" priority="1542" stopIfTrue="1" operator="lessThan">
      <formula>$H$3</formula>
    </cfRule>
    <cfRule type="cellIs" dxfId="2327" priority="1543" stopIfTrue="1" operator="equal">
      <formula>$H$3</formula>
    </cfRule>
    <cfRule type="cellIs" dxfId="2326" priority="1544" stopIfTrue="1" operator="lessThan">
      <formula>$H$3</formula>
    </cfRule>
    <cfRule type="cellIs" dxfId="2325" priority="1545" stopIfTrue="1" operator="equal">
      <formula>$H$3</formula>
    </cfRule>
    <cfRule type="cellIs" dxfId="2324" priority="1546" stopIfTrue="1" operator="lessThan">
      <formula>$H$3</formula>
    </cfRule>
    <cfRule type="cellIs" dxfId="2323" priority="1547" stopIfTrue="1" operator="equal">
      <formula>$H$3</formula>
    </cfRule>
    <cfRule type="cellIs" dxfId="2322" priority="1548" stopIfTrue="1" operator="lessThan">
      <formula>$H$3</formula>
    </cfRule>
    <cfRule type="cellIs" dxfId="2321" priority="1549" stopIfTrue="1" operator="equal">
      <formula>$H$3</formula>
    </cfRule>
    <cfRule type="cellIs" dxfId="2320" priority="1550" stopIfTrue="1" operator="lessThan">
      <formula>$H$3</formula>
    </cfRule>
    <cfRule type="cellIs" dxfId="2319" priority="1551" stopIfTrue="1" operator="equal">
      <formula>$H$3</formula>
    </cfRule>
    <cfRule type="cellIs" dxfId="2318" priority="1552" stopIfTrue="1" operator="lessThan">
      <formula>$H$3</formula>
    </cfRule>
    <cfRule type="cellIs" dxfId="2317" priority="1553" stopIfTrue="1" operator="equal">
      <formula>$H$3</formula>
    </cfRule>
    <cfRule type="cellIs" dxfId="2316" priority="1554" stopIfTrue="1" operator="lessThan">
      <formula>$H$3</formula>
    </cfRule>
    <cfRule type="cellIs" dxfId="2315" priority="1555" stopIfTrue="1" operator="equal">
      <formula>$H$3</formula>
    </cfRule>
    <cfRule type="cellIs" dxfId="2314" priority="1556" stopIfTrue="1" operator="lessThan">
      <formula>$H$3</formula>
    </cfRule>
    <cfRule type="cellIs" dxfId="2313" priority="1557" stopIfTrue="1" operator="equal">
      <formula>$H$3</formula>
    </cfRule>
    <cfRule type="cellIs" dxfId="2312" priority="1558" stopIfTrue="1" operator="lessThan">
      <formula>$H$3</formula>
    </cfRule>
    <cfRule type="cellIs" dxfId="2311" priority="1559" stopIfTrue="1" operator="equal">
      <formula>$H$3</formula>
    </cfRule>
    <cfRule type="cellIs" dxfId="2310" priority="1560" stopIfTrue="1" operator="lessThan">
      <formula>$H$3</formula>
    </cfRule>
    <cfRule type="cellIs" dxfId="2309" priority="1561" stopIfTrue="1" operator="equal">
      <formula>$H$3</formula>
    </cfRule>
    <cfRule type="cellIs" dxfId="2308" priority="1562" stopIfTrue="1" operator="lessThan">
      <formula>$H$3</formula>
    </cfRule>
    <cfRule type="cellIs" dxfId="2307" priority="1563" stopIfTrue="1" operator="equal">
      <formula>$H$3</formula>
    </cfRule>
    <cfRule type="cellIs" dxfId="2306" priority="1564" stopIfTrue="1" operator="lessThan">
      <formula>$H$3</formula>
    </cfRule>
    <cfRule type="cellIs" dxfId="2305" priority="1565" stopIfTrue="1" operator="equal">
      <formula>$H$3</formula>
    </cfRule>
    <cfRule type="cellIs" dxfId="2304" priority="1566" stopIfTrue="1" operator="lessThan">
      <formula>$H$3</formula>
    </cfRule>
    <cfRule type="cellIs" dxfId="2303" priority="1567" stopIfTrue="1" operator="equal">
      <formula>$H$3</formula>
    </cfRule>
    <cfRule type="cellIs" dxfId="2302" priority="1570" stopIfTrue="1" operator="lessThan">
      <formula>$H$3</formula>
    </cfRule>
    <cfRule type="cellIs" dxfId="2301" priority="1569" stopIfTrue="1" operator="equal">
      <formula>$H$3</formula>
    </cfRule>
    <cfRule type="cellIs" dxfId="2300" priority="1511" stopIfTrue="1" operator="equal">
      <formula>$H$3</formula>
    </cfRule>
    <cfRule type="cellIs" dxfId="2299" priority="1512" stopIfTrue="1" operator="lessThan">
      <formula>$H$3</formula>
    </cfRule>
    <cfRule type="cellIs" dxfId="2298" priority="1513" stopIfTrue="1" operator="equal">
      <formula>$H$3</formula>
    </cfRule>
    <cfRule type="cellIs" dxfId="2297" priority="1514" stopIfTrue="1" operator="lessThan">
      <formula>$H$3</formula>
    </cfRule>
    <cfRule type="cellIs" dxfId="2296" priority="1515" stopIfTrue="1" operator="equal">
      <formula>$H$3</formula>
    </cfRule>
    <cfRule type="cellIs" dxfId="2295" priority="1516" stopIfTrue="1" operator="lessThan">
      <formula>$H$3</formula>
    </cfRule>
    <cfRule type="cellIs" dxfId="2294" priority="1517" stopIfTrue="1" operator="equal">
      <formula>$H$3</formula>
    </cfRule>
    <cfRule type="cellIs" dxfId="2293" priority="1518" stopIfTrue="1" operator="lessThan">
      <formula>$H$3</formula>
    </cfRule>
    <cfRule type="cellIs" dxfId="2292" priority="1519" stopIfTrue="1" operator="equal">
      <formula>$H$3</formula>
    </cfRule>
    <cfRule type="cellIs" dxfId="2291" priority="1520" stopIfTrue="1" operator="lessThan">
      <formula>$H$3</formula>
    </cfRule>
    <cfRule type="cellIs" dxfId="2290" priority="1521" stopIfTrue="1" operator="equal">
      <formula>$H$3</formula>
    </cfRule>
    <cfRule type="cellIs" dxfId="2289" priority="1522" stopIfTrue="1" operator="lessThan">
      <formula>$H$3</formula>
    </cfRule>
    <cfRule type="cellIs" dxfId="2288" priority="1523" stopIfTrue="1" operator="equal">
      <formula>$H$3</formula>
    </cfRule>
    <cfRule type="cellIs" dxfId="2287" priority="1524" stopIfTrue="1" operator="lessThan">
      <formula>$H$3</formula>
    </cfRule>
    <cfRule type="cellIs" dxfId="2286" priority="1525" stopIfTrue="1" operator="equal">
      <formula>$H$3</formula>
    </cfRule>
    <cfRule type="cellIs" dxfId="2285" priority="1526" stopIfTrue="1" operator="lessThan">
      <formula>$H$3</formula>
    </cfRule>
    <cfRule type="cellIs" dxfId="2284" priority="1527" stopIfTrue="1" operator="equal">
      <formula>$H$3</formula>
    </cfRule>
    <cfRule type="cellIs" dxfId="2283" priority="1528" stopIfTrue="1" operator="lessThan">
      <formula>$H$3</formula>
    </cfRule>
    <cfRule type="cellIs" dxfId="2282" priority="1529" stopIfTrue="1" operator="equal">
      <formula>$H$3</formula>
    </cfRule>
    <cfRule type="cellIs" dxfId="2281" priority="1530" stopIfTrue="1" operator="lessThan">
      <formula>$H$3</formula>
    </cfRule>
    <cfRule type="cellIs" dxfId="2280" priority="1531" stopIfTrue="1" operator="equal">
      <formula>$H$3</formula>
    </cfRule>
    <cfRule type="cellIs" dxfId="2279" priority="1532" stopIfTrue="1" operator="lessThan">
      <formula>$H$3</formula>
    </cfRule>
    <cfRule type="cellIs" dxfId="2278" priority="1533" stopIfTrue="1" operator="equal">
      <formula>$H$3</formula>
    </cfRule>
    <cfRule type="cellIs" dxfId="2277" priority="1534" stopIfTrue="1" operator="lessThan">
      <formula>$H$3</formula>
    </cfRule>
    <cfRule type="cellIs" dxfId="2276" priority="1535" stopIfTrue="1" operator="equal">
      <formula>$H$3</formula>
    </cfRule>
  </conditionalFormatting>
  <conditionalFormatting sqref="B359 B361:B367">
    <cfRule type="cellIs" dxfId="2275" priority="1571" stopIfTrue="1" operator="equal">
      <formula>$H$3</formula>
    </cfRule>
  </conditionalFormatting>
  <conditionalFormatting sqref="B359 B361:B368">
    <cfRule type="cellIs" dxfId="2274" priority="1572" stopIfTrue="1" operator="lessThan">
      <formula>$H$3</formula>
    </cfRule>
  </conditionalFormatting>
  <conditionalFormatting sqref="B370:B384">
    <cfRule type="cellIs" dxfId="2273" priority="2548" stopIfTrue="1" operator="lessThan">
      <formula>$H$3</formula>
    </cfRule>
    <cfRule type="cellIs" dxfId="2272" priority="2547" stopIfTrue="1" operator="equal">
      <formula>$H$3</formula>
    </cfRule>
  </conditionalFormatting>
  <conditionalFormatting sqref="B383:B384">
    <cfRule type="cellIs" dxfId="2271" priority="2496" stopIfTrue="1" operator="lessThan">
      <formula>$H$3</formula>
    </cfRule>
    <cfRule type="cellIs" dxfId="2270" priority="2497" stopIfTrue="1" operator="equal">
      <formula>$H$3</formula>
    </cfRule>
    <cfRule type="cellIs" dxfId="2269" priority="2498" stopIfTrue="1" operator="lessThan">
      <formula>$H$3</formula>
    </cfRule>
    <cfRule type="cellIs" dxfId="2268" priority="2499" stopIfTrue="1" operator="equal">
      <formula>$H$3</formula>
    </cfRule>
    <cfRule type="cellIs" dxfId="2267" priority="2500" stopIfTrue="1" operator="lessThan">
      <formula>$H$3</formula>
    </cfRule>
    <cfRule type="cellIs" dxfId="2266" priority="2501" stopIfTrue="1" operator="equal">
      <formula>$H$3</formula>
    </cfRule>
    <cfRule type="cellIs" dxfId="2265" priority="2502" stopIfTrue="1" operator="lessThan">
      <formula>$H$3</formula>
    </cfRule>
    <cfRule type="cellIs" dxfId="2264" priority="2503" stopIfTrue="1" operator="equal">
      <formula>$H$3</formula>
    </cfRule>
    <cfRule type="cellIs" dxfId="2263" priority="2504" stopIfTrue="1" operator="lessThan">
      <formula>$H$3</formula>
    </cfRule>
    <cfRule type="cellIs" dxfId="2262" priority="2545" stopIfTrue="1" operator="equal">
      <formula>$H$3</formula>
    </cfRule>
    <cfRule type="cellIs" dxfId="2261" priority="2505" stopIfTrue="1" operator="equal">
      <formula>$H$3</formula>
    </cfRule>
    <cfRule type="cellIs" dxfId="2260" priority="2506" stopIfTrue="1" operator="lessThan">
      <formula>$H$3</formula>
    </cfRule>
    <cfRule type="cellIs" dxfId="2259" priority="2508" stopIfTrue="1" operator="equal">
      <formula>$H$3</formula>
    </cfRule>
    <cfRule type="cellIs" dxfId="2258" priority="2509" stopIfTrue="1" operator="lessThan">
      <formula>$H$3</formula>
    </cfRule>
    <cfRule type="cellIs" dxfId="2257" priority="2511" stopIfTrue="1" operator="equal">
      <formula>$H$3</formula>
    </cfRule>
    <cfRule type="cellIs" dxfId="2256" priority="2546" stopIfTrue="1" operator="lessThan">
      <formula>$H$3</formula>
    </cfRule>
    <cfRule type="cellIs" dxfId="2255" priority="2483" stopIfTrue="1" operator="equal">
      <formula>$H$3</formula>
    </cfRule>
    <cfRule type="cellIs" dxfId="2254" priority="2544" stopIfTrue="1" operator="lessThan">
      <formula>$H$3</formula>
    </cfRule>
    <cfRule type="cellIs" dxfId="2253" priority="2543" stopIfTrue="1" operator="equal">
      <formula>$H$3</formula>
    </cfRule>
    <cfRule type="cellIs" dxfId="2252" priority="2541" stopIfTrue="1" operator="lessThan">
      <formula>$H$3</formula>
    </cfRule>
    <cfRule type="cellIs" dxfId="2251" priority="2540" stopIfTrue="1" operator="equal">
      <formula>$H$3</formula>
    </cfRule>
    <cfRule type="cellIs" dxfId="2250" priority="2538" stopIfTrue="1" operator="lessThan">
      <formula>$H$3</formula>
    </cfRule>
    <cfRule type="cellIs" dxfId="2249" priority="2537" stopIfTrue="1" operator="equal">
      <formula>$H$3</formula>
    </cfRule>
    <cfRule type="cellIs" dxfId="2248" priority="2536" stopIfTrue="1" operator="lessThan">
      <formula>$H$3</formula>
    </cfRule>
    <cfRule type="cellIs" dxfId="2247" priority="2535" stopIfTrue="1" operator="equal">
      <formula>$H$3</formula>
    </cfRule>
    <cfRule type="cellIs" dxfId="2246" priority="2534" stopIfTrue="1" operator="lessThan">
      <formula>$H$3</formula>
    </cfRule>
    <cfRule type="cellIs" dxfId="2245" priority="2533" stopIfTrue="1" operator="equal">
      <formula>$H$3</formula>
    </cfRule>
    <cfRule type="cellIs" dxfId="2244" priority="2532" stopIfTrue="1" operator="lessThan">
      <formula>$H$3</formula>
    </cfRule>
    <cfRule type="cellIs" dxfId="2243" priority="2531" stopIfTrue="1" operator="equal">
      <formula>$H$3</formula>
    </cfRule>
    <cfRule type="cellIs" dxfId="2242" priority="2530" stopIfTrue="1" operator="lessThan">
      <formula>$H$3</formula>
    </cfRule>
    <cfRule type="cellIs" dxfId="2241" priority="2529" stopIfTrue="1" operator="equal">
      <formula>$H$3</formula>
    </cfRule>
    <cfRule type="cellIs" dxfId="2240" priority="2528" stopIfTrue="1" operator="lessThan">
      <formula>$H$3</formula>
    </cfRule>
    <cfRule type="cellIs" dxfId="2239" priority="2527" stopIfTrue="1" operator="equal">
      <formula>$H$3</formula>
    </cfRule>
    <cfRule type="cellIs" dxfId="2238" priority="2512" stopIfTrue="1" operator="lessThan">
      <formula>$H$3</formula>
    </cfRule>
    <cfRule type="cellIs" dxfId="2237" priority="2513" stopIfTrue="1" operator="equal">
      <formula>$H$3</formula>
    </cfRule>
    <cfRule type="cellIs" dxfId="2236" priority="2493" stopIfTrue="1" operator="equal">
      <formula>$H$3</formula>
    </cfRule>
    <cfRule type="cellIs" dxfId="2235" priority="2485" stopIfTrue="1" operator="equal">
      <formula>$H$3</formula>
    </cfRule>
    <cfRule type="cellIs" dxfId="2234" priority="2484" stopIfTrue="1" operator="lessThan">
      <formula>$H$3</formula>
    </cfRule>
    <cfRule type="cellIs" dxfId="2233" priority="2514" stopIfTrue="1" operator="lessThan">
      <formula>$H$3</formula>
    </cfRule>
    <cfRule type="cellIs" dxfId="2232" priority="2526" stopIfTrue="1" operator="lessThan">
      <formula>$H$3</formula>
    </cfRule>
    <cfRule type="cellIs" dxfId="2231" priority="2525" stopIfTrue="1" operator="equal">
      <formula>$H$3</formula>
    </cfRule>
    <cfRule type="cellIs" dxfId="2230" priority="2515" stopIfTrue="1" operator="equal">
      <formula>$H$3</formula>
    </cfRule>
    <cfRule type="cellIs" dxfId="2229" priority="2516" stopIfTrue="1" operator="lessThan">
      <formula>$H$3</formula>
    </cfRule>
    <cfRule type="cellIs" dxfId="2228" priority="2517" stopIfTrue="1" operator="equal">
      <formula>$H$3</formula>
    </cfRule>
    <cfRule type="cellIs" dxfId="2227" priority="2524" stopIfTrue="1" operator="lessThan">
      <formula>$H$3</formula>
    </cfRule>
    <cfRule type="cellIs" dxfId="2226" priority="2523" stopIfTrue="1" operator="equal">
      <formula>$H$3</formula>
    </cfRule>
    <cfRule type="cellIs" dxfId="2225" priority="2522" stopIfTrue="1" operator="lessThan">
      <formula>$H$3</formula>
    </cfRule>
    <cfRule type="cellIs" dxfId="2224" priority="2521" stopIfTrue="1" operator="equal">
      <formula>$H$3</formula>
    </cfRule>
    <cfRule type="cellIs" dxfId="2223" priority="2520" stopIfTrue="1" operator="lessThan">
      <formula>$H$3</formula>
    </cfRule>
    <cfRule type="cellIs" dxfId="2222" priority="2519" stopIfTrue="1" operator="equal">
      <formula>$H$3</formula>
    </cfRule>
    <cfRule type="cellIs" dxfId="2221" priority="2518" stopIfTrue="1" operator="lessThan">
      <formula>$H$3</formula>
    </cfRule>
    <cfRule type="cellIs" dxfId="2220" priority="2486" stopIfTrue="1" operator="lessThan">
      <formula>$H$3</formula>
    </cfRule>
    <cfRule type="cellIs" dxfId="2219" priority="2495" stopIfTrue="1" operator="equal">
      <formula>$H$3</formula>
    </cfRule>
    <cfRule type="cellIs" dxfId="2218" priority="2494" stopIfTrue="1" operator="lessThan">
      <formula>$H$3</formula>
    </cfRule>
    <cfRule type="cellIs" dxfId="2217" priority="2492" stopIfTrue="1" operator="lessThan">
      <formula>$H$3</formula>
    </cfRule>
    <cfRule type="cellIs" dxfId="2216" priority="2491" stopIfTrue="1" operator="equal">
      <formula>$H$3</formula>
    </cfRule>
    <cfRule type="cellIs" dxfId="2215" priority="2490" stopIfTrue="1" operator="lessThan">
      <formula>$H$3</formula>
    </cfRule>
    <cfRule type="cellIs" dxfId="2214" priority="2489" stopIfTrue="1" operator="equal">
      <formula>$H$3</formula>
    </cfRule>
    <cfRule type="cellIs" dxfId="2213" priority="2488" stopIfTrue="1" operator="lessThan">
      <formula>$H$3</formula>
    </cfRule>
    <cfRule type="cellIs" dxfId="2212" priority="2487" stopIfTrue="1" operator="equal">
      <formula>$H$3</formula>
    </cfRule>
  </conditionalFormatting>
  <conditionalFormatting sqref="B385:B453 B340:B344">
    <cfRule type="cellIs" dxfId="2211" priority="5715" stopIfTrue="1" operator="lessThan">
      <formula>$H$3</formula>
    </cfRule>
    <cfRule type="cellIs" dxfId="2210" priority="4355" stopIfTrue="1" operator="equal">
      <formula>$H$3</formula>
    </cfRule>
  </conditionalFormatting>
  <conditionalFormatting sqref="B386 D386">
    <cfRule type="cellIs" dxfId="2209" priority="5701" stopIfTrue="1" operator="lessThan">
      <formula>$H$3</formula>
    </cfRule>
    <cfRule type="cellIs" dxfId="2208" priority="5700" stopIfTrue="1" operator="equal">
      <formula>$H$3</formula>
    </cfRule>
  </conditionalFormatting>
  <conditionalFormatting sqref="B386:B390">
    <cfRule type="cellIs" dxfId="2207" priority="5679" stopIfTrue="1" operator="lessThan">
      <formula>$H$3</formula>
    </cfRule>
  </conditionalFormatting>
  <conditionalFormatting sqref="B392">
    <cfRule type="cellIs" dxfId="2206" priority="5714" stopIfTrue="1" operator="equal">
      <formula>$H$3</formula>
    </cfRule>
    <cfRule type="cellIs" dxfId="2205" priority="5713" stopIfTrue="1" operator="lessThan">
      <formula>$H$3</formula>
    </cfRule>
  </conditionalFormatting>
  <conditionalFormatting sqref="B400">
    <cfRule type="cellIs" dxfId="2204" priority="5709" stopIfTrue="1" operator="lessThan">
      <formula>$H$3</formula>
    </cfRule>
    <cfRule type="cellIs" dxfId="2203" priority="5711" stopIfTrue="1" operator="lessThan">
      <formula>$H$3</formula>
    </cfRule>
  </conditionalFormatting>
  <conditionalFormatting sqref="B400:B403">
    <cfRule type="cellIs" dxfId="2202" priority="5710" stopIfTrue="1" operator="equal">
      <formula>$H$3</formula>
    </cfRule>
  </conditionalFormatting>
  <conditionalFormatting sqref="B437">
    <cfRule type="cellIs" dxfId="2201" priority="5031" stopIfTrue="1" operator="lessThan">
      <formula>$H$3</formula>
    </cfRule>
  </conditionalFormatting>
  <conditionalFormatting sqref="B444">
    <cfRule type="cellIs" dxfId="2200" priority="4709" stopIfTrue="1" operator="lessThan">
      <formula>$H$3</formula>
    </cfRule>
  </conditionalFormatting>
  <conditionalFormatting sqref="B447">
    <cfRule type="cellIs" dxfId="2199" priority="4686" stopIfTrue="1" operator="lessThan">
      <formula>$H$3</formula>
    </cfRule>
  </conditionalFormatting>
  <conditionalFormatting sqref="B449">
    <cfRule type="cellIs" dxfId="2198" priority="4528" stopIfTrue="1" operator="lessThan">
      <formula>$H$3</formula>
    </cfRule>
  </conditionalFormatting>
  <conditionalFormatting sqref="B452:B458">
    <cfRule type="cellIs" dxfId="2197" priority="4348" stopIfTrue="1" operator="equal">
      <formula>$H$3</formula>
    </cfRule>
    <cfRule type="cellIs" dxfId="2196" priority="4349" stopIfTrue="1" operator="lessThan">
      <formula>$H$3</formula>
    </cfRule>
  </conditionalFormatting>
  <conditionalFormatting sqref="B454">
    <cfRule type="cellIs" dxfId="2195" priority="4347" stopIfTrue="1" operator="lessThan">
      <formula>$H$3</formula>
    </cfRule>
    <cfRule type="cellIs" dxfId="2194" priority="4346" stopIfTrue="1" operator="equal">
      <formula>$H$3</formula>
    </cfRule>
  </conditionalFormatting>
  <conditionalFormatting sqref="B459">
    <cfRule type="cellIs" dxfId="2193" priority="4252" stopIfTrue="1" operator="equal">
      <formula>$H$3</formula>
    </cfRule>
    <cfRule type="cellIs" dxfId="2192" priority="4253" stopIfTrue="1" operator="lessThan">
      <formula>$H$3</formula>
    </cfRule>
    <cfRule type="cellIs" dxfId="2191" priority="4254" stopIfTrue="1" operator="equal">
      <formula>$H$3</formula>
    </cfRule>
    <cfRule type="cellIs" dxfId="2190" priority="4255" stopIfTrue="1" operator="lessThan">
      <formula>$H$3</formula>
    </cfRule>
  </conditionalFormatting>
  <conditionalFormatting sqref="B459:B460">
    <cfRule type="cellIs" dxfId="2189" priority="4257" stopIfTrue="1" operator="lessThan">
      <formula>$H$3</formula>
    </cfRule>
    <cfRule type="cellIs" dxfId="2188" priority="4256" stopIfTrue="1" operator="equal">
      <formula>$H$3</formula>
    </cfRule>
  </conditionalFormatting>
  <conditionalFormatting sqref="B460:B462 B464 B466:B468">
    <cfRule type="cellIs" dxfId="2187" priority="4263" stopIfTrue="1" operator="equal">
      <formula>$H$3</formula>
    </cfRule>
    <cfRule type="cellIs" dxfId="2186" priority="4264" stopIfTrue="1" operator="lessThan">
      <formula>$H$3</formula>
    </cfRule>
  </conditionalFormatting>
  <conditionalFormatting sqref="B462 B464 B466:B468">
    <cfRule type="cellIs" dxfId="2185" priority="4261" stopIfTrue="1" operator="equal">
      <formula>$H$3</formula>
    </cfRule>
    <cfRule type="cellIs" dxfId="2184" priority="4262" stopIfTrue="1" operator="lessThan">
      <formula>$H$3</formula>
    </cfRule>
  </conditionalFormatting>
  <conditionalFormatting sqref="B462:B464">
    <cfRule type="cellIs" dxfId="2183" priority="4171" stopIfTrue="1" operator="equal">
      <formula>$H$3</formula>
    </cfRule>
    <cfRule type="cellIs" dxfId="2182" priority="4172" stopIfTrue="1" operator="lessThan">
      <formula>$H$3</formula>
    </cfRule>
  </conditionalFormatting>
  <conditionalFormatting sqref="B463">
    <cfRule type="cellIs" dxfId="2181" priority="4169" stopIfTrue="1" operator="equal">
      <formula>$H$3</formula>
    </cfRule>
    <cfRule type="cellIs" dxfId="2180" priority="4170" stopIfTrue="1" operator="lessThan">
      <formula>$H$3</formula>
    </cfRule>
    <cfRule type="cellIs" dxfId="2179" priority="4167" stopIfTrue="1" operator="equal">
      <formula>$H$3</formula>
    </cfRule>
    <cfRule type="cellIs" dxfId="2178" priority="4163" stopIfTrue="1" operator="equal">
      <formula>$H$3</formula>
    </cfRule>
    <cfRule type="cellIs" dxfId="2177" priority="4164" stopIfTrue="1" operator="lessThan">
      <formula>$H$3</formula>
    </cfRule>
    <cfRule type="cellIs" dxfId="2176" priority="4165" stopIfTrue="1" operator="equal">
      <formula>$H$3</formula>
    </cfRule>
    <cfRule type="cellIs" dxfId="2175" priority="4166" stopIfTrue="1" operator="lessThan">
      <formula>$H$3</formula>
    </cfRule>
    <cfRule type="cellIs" dxfId="2174" priority="4168" stopIfTrue="1" operator="lessThan">
      <formula>$H$3</formula>
    </cfRule>
  </conditionalFormatting>
  <conditionalFormatting sqref="B465">
    <cfRule type="cellIs" dxfId="2173" priority="3918" stopIfTrue="1" operator="lessThan">
      <formula>$H$3</formula>
    </cfRule>
  </conditionalFormatting>
  <conditionalFormatting sqref="B465:B468">
    <cfRule type="cellIs" dxfId="2172" priority="3921" stopIfTrue="1" operator="lessThan">
      <formula>$H$3</formula>
    </cfRule>
    <cfRule type="cellIs" dxfId="2171" priority="3919" stopIfTrue="1" operator="equal">
      <formula>$H$3</formula>
    </cfRule>
  </conditionalFormatting>
  <conditionalFormatting sqref="B469 B472:B474 B476:B477 B480:B482">
    <cfRule type="cellIs" dxfId="2170" priority="3915" stopIfTrue="1" operator="equal">
      <formula>$H$3</formula>
    </cfRule>
    <cfRule type="cellIs" dxfId="2169" priority="3917" stopIfTrue="1" operator="lessThan">
      <formula>$H$3</formula>
    </cfRule>
  </conditionalFormatting>
  <conditionalFormatting sqref="B469:B474 D470:D471 F470:F471">
    <cfRule type="cellIs" dxfId="2168" priority="3669" stopIfTrue="1" operator="lessThan">
      <formula>$H$3</formula>
    </cfRule>
  </conditionalFormatting>
  <conditionalFormatting sqref="B475">
    <cfRule type="cellIs" dxfId="2167" priority="3625" stopIfTrue="1" operator="equal">
      <formula>$H$3</formula>
    </cfRule>
  </conditionalFormatting>
  <conditionalFormatting sqref="B475:B477">
    <cfRule type="cellIs" dxfId="2166" priority="3626" stopIfTrue="1" operator="lessThan">
      <formula>$H$3</formula>
    </cfRule>
  </conditionalFormatting>
  <conditionalFormatting sqref="B478:B479">
    <cfRule type="cellIs" dxfId="2165" priority="3499" stopIfTrue="1" operator="equal">
      <formula>$H$3</formula>
    </cfRule>
  </conditionalFormatting>
  <conditionalFormatting sqref="B478:B482">
    <cfRule type="cellIs" dxfId="2164" priority="3500" stopIfTrue="1" operator="lessThan">
      <formula>$H$3</formula>
    </cfRule>
  </conditionalFormatting>
  <conditionalFormatting sqref="B483">
    <cfRule type="cellIs" dxfId="2163" priority="1854" stopIfTrue="1" operator="equal">
      <formula>$H$3</formula>
    </cfRule>
    <cfRule type="cellIs" dxfId="2162" priority="1855" stopIfTrue="1" operator="lessThan">
      <formula>$H$3</formula>
    </cfRule>
  </conditionalFormatting>
  <conditionalFormatting sqref="B132:C132">
    <cfRule type="expression" dxfId="2161" priority="40953" stopIfTrue="1">
      <formula>AND(#REF!&lt;$H$3,#REF!&lt;&gt;"")</formula>
    </cfRule>
    <cfRule type="expression" dxfId="2160" priority="40952" stopIfTrue="1">
      <formula>AND(#REF!=$H$3,#REF!&lt;&gt;"")</formula>
    </cfRule>
  </conditionalFormatting>
  <conditionalFormatting sqref="B149:C149">
    <cfRule type="expression" dxfId="2159" priority="47976" stopIfTrue="1">
      <formula>AND($B540&lt;$H$3,$B540&lt;&gt;"")</formula>
    </cfRule>
    <cfRule type="expression" dxfId="2158" priority="47975" stopIfTrue="1">
      <formula>AND($B540=$H$3,$B540&lt;&gt;"")</formula>
    </cfRule>
  </conditionalFormatting>
  <conditionalFormatting sqref="B159:C159 B167:C167">
    <cfRule type="expression" dxfId="2157" priority="47978" stopIfTrue="1">
      <formula>AND($B501&lt;$H$3,$B501&lt;&gt;"")</formula>
    </cfRule>
    <cfRule type="expression" dxfId="2156" priority="47977" stopIfTrue="1">
      <formula>AND($B501=$H$3,$B501&lt;&gt;"")</formula>
    </cfRule>
  </conditionalFormatting>
  <conditionalFormatting sqref="B179:C179 B189:C189 B200:C200">
    <cfRule type="expression" dxfId="2155" priority="47982" stopIfTrue="1">
      <formula>AND($B504&lt;$H$3,$B504&lt;&gt;"")</formula>
    </cfRule>
    <cfRule type="expression" dxfId="2154" priority="47981" stopIfTrue="1">
      <formula>AND($B504=$H$3,$B504&lt;&gt;"")</formula>
    </cfRule>
  </conditionalFormatting>
  <conditionalFormatting sqref="B215:C215">
    <cfRule type="expression" dxfId="2153" priority="47988" stopIfTrue="1">
      <formula>AND($B542&lt;$H$3,$B542&lt;&gt;"")</formula>
    </cfRule>
    <cfRule type="expression" dxfId="2152" priority="47987" stopIfTrue="1">
      <formula>AND($B542=$H$3,$B542&lt;&gt;"")</formula>
    </cfRule>
  </conditionalFormatting>
  <conditionalFormatting sqref="B226:C226 B274:C274">
    <cfRule type="expression" dxfId="2151" priority="47990" stopIfTrue="1">
      <formula>AND($B509&lt;$H$3,$B509&lt;&gt;"")</formula>
    </cfRule>
    <cfRule type="expression" dxfId="2150" priority="47989" stopIfTrue="1">
      <formula>AND($B509=$H$3,$B509&lt;&gt;"")</formula>
    </cfRule>
  </conditionalFormatting>
  <conditionalFormatting sqref="B285:C285">
    <cfRule type="expression" dxfId="2149" priority="47994" stopIfTrue="1">
      <formula>AND($B581&lt;$H$3,$B581&lt;&gt;"")</formula>
    </cfRule>
    <cfRule type="expression" dxfId="2148" priority="47993" stopIfTrue="1">
      <formula>AND($B581=$H$3,$B581&lt;&gt;"")</formula>
    </cfRule>
  </conditionalFormatting>
  <conditionalFormatting sqref="B298:C298 B304:C304">
    <cfRule type="expression" dxfId="2147" priority="47996" stopIfTrue="1">
      <formula>AND($B618&lt;$H$3,$B618&lt;&gt;"")</formula>
    </cfRule>
    <cfRule type="expression" dxfId="2146" priority="47995" stopIfTrue="1">
      <formula>AND($B618=$H$3,$B618&lt;&gt;"")</formula>
    </cfRule>
  </conditionalFormatting>
  <conditionalFormatting sqref="B340:C340">
    <cfRule type="expression" dxfId="2145" priority="47968" stopIfTrue="1">
      <formula>AND($B592&lt;$H$3,$B592&lt;&gt;"")</formula>
    </cfRule>
    <cfRule type="expression" dxfId="2144" priority="47967" stopIfTrue="1">
      <formula>AND($B592=$H$3,$B592&lt;&gt;"")</formula>
    </cfRule>
  </conditionalFormatting>
  <conditionalFormatting sqref="B357:C357">
    <cfRule type="expression" dxfId="2143" priority="47852" stopIfTrue="1">
      <formula>AND($B595&lt;$H$3,$B595&lt;&gt;"")</formula>
    </cfRule>
    <cfRule type="expression" dxfId="2142" priority="47851" stopIfTrue="1">
      <formula>AND($B595=$H$3,$B595&lt;&gt;"")</formula>
    </cfRule>
  </conditionalFormatting>
  <conditionalFormatting sqref="B367:C367">
    <cfRule type="expression" dxfId="2141" priority="47539" stopIfTrue="1">
      <formula>AND($B609=$H$3,$B609&lt;&gt;"")</formula>
    </cfRule>
    <cfRule type="expression" dxfId="2140" priority="47540" stopIfTrue="1">
      <formula>AND($B609&lt;$H$3,$B609&lt;&gt;"")</formula>
    </cfRule>
  </conditionalFormatting>
  <conditionalFormatting sqref="B470:C470">
    <cfRule type="expression" dxfId="2139" priority="47541" stopIfTrue="1">
      <formula>AND($B723=$H$3,$B723&lt;&gt;"")</formula>
    </cfRule>
    <cfRule type="expression" dxfId="2138" priority="47542" stopIfTrue="1">
      <formula>AND($B723&lt;$H$3,$B723&lt;&gt;"")</formula>
    </cfRule>
  </conditionalFormatting>
  <conditionalFormatting sqref="B161:D161">
    <cfRule type="cellIs" dxfId="2137" priority="4966" stopIfTrue="1" operator="equal">
      <formula>$H$3</formula>
    </cfRule>
  </conditionalFormatting>
  <conditionalFormatting sqref="B412:D413">
    <cfRule type="cellIs" dxfId="2136" priority="5351" stopIfTrue="1" operator="lessThan">
      <formula>$H$3</formula>
    </cfRule>
  </conditionalFormatting>
  <conditionalFormatting sqref="B407:F407">
    <cfRule type="cellIs" dxfId="2135" priority="5447" stopIfTrue="1" operator="lessThan">
      <formula>$H$3</formula>
    </cfRule>
  </conditionalFormatting>
  <conditionalFormatting sqref="B415:F415">
    <cfRule type="cellIs" dxfId="2134" priority="5309" stopIfTrue="1" operator="lessThan">
      <formula>$H$3</formula>
    </cfRule>
    <cfRule type="cellIs" dxfId="2133" priority="5308" stopIfTrue="1" operator="equal">
      <formula>$H$3</formula>
    </cfRule>
  </conditionalFormatting>
  <conditionalFormatting sqref="C6:C7 E6:E7 G6:G7 C9:C10 E9:E10 G9:G10 C13:C17 E13:E17 G13:G17 C20:C32 E20:E32 G20:G32 C386:C390 C392:C398 C400:C435 C134:C148 E134:E148 G134:G148 C151:C158 E151:E158 G151:G158 C161 E161 G161 C163:C166 E163:E166 G163:G166 C228 E228 G228 C230:C240 E230:E240 G230:G240 C242:C261 E242:E261 G242:G261 C263:C267 E263:E267 G263:G267 C269:C273 E269:E273 G269:G273">
    <cfRule type="expression" dxfId="2132" priority="10984" stopIfTrue="1">
      <formula>B6&lt;$H$3</formula>
    </cfRule>
  </conditionalFormatting>
  <conditionalFormatting sqref="C6:C7 E6:E7 G6:G7 C9:C10 E9:E10 G9:G10 C13:C17 E13:E17 G13:G17 C20:C32 E20:E32 G20:G32">
    <cfRule type="expression" dxfId="2131" priority="10983" stopIfTrue="1">
      <formula>$B6=$H$3</formula>
    </cfRule>
  </conditionalFormatting>
  <conditionalFormatting sqref="C35:C37 C169:C178 E169:E178 G169:G178 C276:C284 E276:E284 G276:G284">
    <cfRule type="expression" dxfId="2130" priority="5519" stopIfTrue="1">
      <formula>B35&lt;$H$3</formula>
    </cfRule>
  </conditionalFormatting>
  <conditionalFormatting sqref="C39:C50 C181:C188 E181:E188 G181:G188 C195:C199 E195:E199 G195:G199 C202:C214 E202:E214 G202:G214 C287:C296 E287:E296 G287:G296 C300:C301 E300:E301 G300:G301 C303 E303 C437:C469 G472:G482 C472:C483 E472:E483">
    <cfRule type="expression" dxfId="2129" priority="5299" stopIfTrue="1">
      <formula>B39&lt;$H$3</formula>
    </cfRule>
  </conditionalFormatting>
  <conditionalFormatting sqref="C52:C60 G303 E370:E374 G370:G375 C370:C375">
    <cfRule type="expression" dxfId="2128" priority="5113" stopIfTrue="1">
      <formula>B52&lt;$H$3</formula>
    </cfRule>
  </conditionalFormatting>
  <conditionalFormatting sqref="C52:C60 G303">
    <cfRule type="expression" dxfId="2127" priority="5112" stopIfTrue="1">
      <formula>$B52=$H$3</formula>
    </cfRule>
  </conditionalFormatting>
  <conditionalFormatting sqref="C62:C65">
    <cfRule type="expression" dxfId="2126" priority="5013" stopIfTrue="1">
      <formula>B62&lt;$H$3</formula>
    </cfRule>
    <cfRule type="expression" dxfId="2125" priority="5012" stopIfTrue="1">
      <formula>$B62=$H$3</formula>
    </cfRule>
  </conditionalFormatting>
  <conditionalFormatting sqref="C73:C87">
    <cfRule type="expression" dxfId="2124" priority="4359" stopIfTrue="1">
      <formula>B73&lt;$H$3</formula>
    </cfRule>
  </conditionalFormatting>
  <conditionalFormatting sqref="C73:C89">
    <cfRule type="expression" dxfId="2123" priority="4358" stopIfTrue="1">
      <formula>$B73=$H$3</formula>
    </cfRule>
  </conditionalFormatting>
  <conditionalFormatting sqref="C88:C93">
    <cfRule type="expression" dxfId="2122" priority="4160" stopIfTrue="1">
      <formula>B88&lt;$H$3</formula>
    </cfRule>
  </conditionalFormatting>
  <conditionalFormatting sqref="C90:C92 E122 E386 E392 E400 E437">
    <cfRule type="expression" dxfId="2121" priority="4159" stopIfTrue="1">
      <formula>$D90=$H$3</formula>
    </cfRule>
  </conditionalFormatting>
  <conditionalFormatting sqref="C93 G122 G124:G125 C126 G129 C130 E130 G386 G392 G400 G437">
    <cfRule type="expression" dxfId="2120" priority="4321" stopIfTrue="1">
      <formula>$F93=$H$3</formula>
    </cfRule>
  </conditionalFormatting>
  <conditionalFormatting sqref="C94:C97 E374:E381 G374:G381">
    <cfRule type="expression" dxfId="2119" priority="3835" stopIfTrue="1">
      <formula>$F94=$H$3</formula>
    </cfRule>
  </conditionalFormatting>
  <conditionalFormatting sqref="C100:C103">
    <cfRule type="expression" dxfId="2118" priority="3648" stopIfTrue="1">
      <formula>B100&lt;$H$3</formula>
    </cfRule>
    <cfRule type="expression" dxfId="2117" priority="3647" stopIfTrue="1">
      <formula>$B100=$H$3</formula>
    </cfRule>
  </conditionalFormatting>
  <conditionalFormatting sqref="C105:C112">
    <cfRule type="expression" dxfId="2116" priority="3415" stopIfTrue="1">
      <formula>B105&lt;$H$3</formula>
    </cfRule>
    <cfRule type="expression" dxfId="2115" priority="3414" stopIfTrue="1">
      <formula>$B105=$H$3</formula>
    </cfRule>
  </conditionalFormatting>
  <conditionalFormatting sqref="C115:C120">
    <cfRule type="expression" dxfId="2114" priority="3409" stopIfTrue="1">
      <formula>B115&lt;$H$3</formula>
    </cfRule>
    <cfRule type="expression" dxfId="2113" priority="3408" stopIfTrue="1">
      <formula>$B115=$H$3</formula>
    </cfRule>
  </conditionalFormatting>
  <conditionalFormatting sqref="C191:C194">
    <cfRule type="expression" dxfId="2112" priority="4121" stopIfTrue="1">
      <formula>B191&lt;$H$3</formula>
    </cfRule>
  </conditionalFormatting>
  <conditionalFormatting sqref="C217:C225">
    <cfRule type="expression" dxfId="2111" priority="3296" stopIfTrue="1">
      <formula>B217&lt;$H$3</formula>
    </cfRule>
    <cfRule type="expression" dxfId="2110" priority="3295" stopIfTrue="1">
      <formula>$B217=$H$3</formula>
    </cfRule>
  </conditionalFormatting>
  <conditionalFormatting sqref="C306:C317">
    <cfRule type="expression" dxfId="2109" priority="3185" stopIfTrue="1">
      <formula>$B306=$H$3</formula>
    </cfRule>
    <cfRule type="expression" dxfId="2108" priority="3186" stopIfTrue="1">
      <formula>B306&lt;$H$3</formula>
    </cfRule>
  </conditionalFormatting>
  <conditionalFormatting sqref="C316:C317 C374:C375 E374 G374:G375">
    <cfRule type="expression" dxfId="2107" priority="3180" stopIfTrue="1">
      <formula>B316&lt;$H$3</formula>
    </cfRule>
  </conditionalFormatting>
  <conditionalFormatting sqref="C316:C317 C374:C375">
    <cfRule type="expression" dxfId="2106" priority="3179" stopIfTrue="1">
      <formula>$B316=$H$3</formula>
    </cfRule>
  </conditionalFormatting>
  <conditionalFormatting sqref="C316:C317 E374 C374:C375 G374:G375">
    <cfRule type="expression" dxfId="2105" priority="3181" stopIfTrue="1">
      <formula>$B316=$H$3</formula>
    </cfRule>
    <cfRule type="expression" dxfId="2104" priority="3182" stopIfTrue="1">
      <formula>$F316=$H$3</formula>
    </cfRule>
    <cfRule type="expression" dxfId="2103" priority="3183" stopIfTrue="1">
      <formula>B316&lt;$H$3</formula>
    </cfRule>
  </conditionalFormatting>
  <conditionalFormatting sqref="C316:C317 E374 G374:G375 C374:C381">
    <cfRule type="expression" dxfId="2102" priority="3184" stopIfTrue="1">
      <formula>$F316=$H$3</formula>
    </cfRule>
  </conditionalFormatting>
  <conditionalFormatting sqref="C316:C317">
    <cfRule type="expression" dxfId="2101" priority="3174" stopIfTrue="1">
      <formula>$B316=$H$3</formula>
    </cfRule>
    <cfRule type="expression" dxfId="2100" priority="3175" stopIfTrue="1">
      <formula>$F316=$H$3</formula>
    </cfRule>
    <cfRule type="expression" dxfId="2099" priority="3176" stopIfTrue="1">
      <formula>B316&lt;$H$3</formula>
    </cfRule>
    <cfRule type="expression" dxfId="2098" priority="3177" stopIfTrue="1">
      <formula>$F316=$H$3</formula>
    </cfRule>
    <cfRule type="expression" dxfId="2097" priority="3178" stopIfTrue="1">
      <formula>B316&lt;$H$3</formula>
    </cfRule>
  </conditionalFormatting>
  <conditionalFormatting sqref="C316:C320">
    <cfRule type="expression" dxfId="2096" priority="3082" stopIfTrue="1">
      <formula>B316&lt;$H$3</formula>
    </cfRule>
  </conditionalFormatting>
  <conditionalFormatting sqref="C318:C320 E374:E376 G374:G377">
    <cfRule type="expression" dxfId="2095" priority="3076" stopIfTrue="1">
      <formula>B318&lt;$H$3</formula>
    </cfRule>
    <cfRule type="expression" dxfId="2094" priority="3077" stopIfTrue="1">
      <formula>$B318=$H$3</formula>
    </cfRule>
  </conditionalFormatting>
  <conditionalFormatting sqref="C318:C320 E375:E376 G376:G377">
    <cfRule type="expression" dxfId="2093" priority="3074" stopIfTrue="1">
      <formula>B318&lt;$H$3</formula>
    </cfRule>
    <cfRule type="expression" dxfId="2092" priority="3075" stopIfTrue="1">
      <formula>$B318=$H$3</formula>
    </cfRule>
    <cfRule type="expression" dxfId="2091" priority="3072" stopIfTrue="1">
      <formula>B318&lt;$H$3</formula>
    </cfRule>
    <cfRule type="expression" dxfId="2090" priority="3071" stopIfTrue="1">
      <formula>$F318=$H$3</formula>
    </cfRule>
    <cfRule type="expression" dxfId="2089" priority="3078" stopIfTrue="1">
      <formula>$F318=$H$3</formula>
    </cfRule>
    <cfRule type="expression" dxfId="2088" priority="3073" stopIfTrue="1">
      <formula>$F318=$H$3</formula>
    </cfRule>
  </conditionalFormatting>
  <conditionalFormatting sqref="C318:C320">
    <cfRule type="expression" dxfId="2087" priority="3070" stopIfTrue="1">
      <formula>$B318=$H$3</formula>
    </cfRule>
    <cfRule type="expression" dxfId="2086" priority="3080" stopIfTrue="1">
      <formula>$F318=$H$3</formula>
    </cfRule>
    <cfRule type="expression" dxfId="2085" priority="3079" stopIfTrue="1">
      <formula>B318&lt;$H$3</formula>
    </cfRule>
    <cfRule type="expression" dxfId="2084" priority="3081" stopIfTrue="1">
      <formula>$B318=$H$3</formula>
    </cfRule>
  </conditionalFormatting>
  <conditionalFormatting sqref="C318:C325">
    <cfRule type="expression" dxfId="2083" priority="2708" stopIfTrue="1">
      <formula>B318&lt;$H$3</formula>
    </cfRule>
  </conditionalFormatting>
  <conditionalFormatting sqref="C321:C325 C376:C379 E377:E380 G378">
    <cfRule type="expression" dxfId="2082" priority="2703" stopIfTrue="1">
      <formula>$B321=$H$3</formula>
    </cfRule>
    <cfRule type="expression" dxfId="2081" priority="2702" stopIfTrue="1">
      <formula>B321&lt;$H$3</formula>
    </cfRule>
    <cfRule type="expression" dxfId="2080" priority="2700" stopIfTrue="1">
      <formula>B321&lt;$H$3</formula>
    </cfRule>
    <cfRule type="expression" dxfId="2079" priority="2701" stopIfTrue="1">
      <formula>$B321=$H$3</formula>
    </cfRule>
    <cfRule type="expression" dxfId="2078" priority="2704" stopIfTrue="1">
      <formula>$F321=$H$3</formula>
    </cfRule>
    <cfRule type="expression" dxfId="2077" priority="2705" stopIfTrue="1">
      <formula>B321&lt;$H$3</formula>
    </cfRule>
    <cfRule type="expression" dxfId="2076" priority="2706" stopIfTrue="1">
      <formula>$F321=$H$3</formula>
    </cfRule>
    <cfRule type="expression" dxfId="2075" priority="2707" stopIfTrue="1">
      <formula>$B321=$H$3</formula>
    </cfRule>
  </conditionalFormatting>
  <conditionalFormatting sqref="C321:C325 G378 C376:C379 E377:E380">
    <cfRule type="expression" dxfId="2074" priority="2699" stopIfTrue="1">
      <formula>$F321=$H$3</formula>
    </cfRule>
  </conditionalFormatting>
  <conditionalFormatting sqref="C321:C325">
    <cfRule type="expression" dxfId="2073" priority="2698" stopIfTrue="1">
      <formula>B321&lt;$H$3</formula>
    </cfRule>
    <cfRule type="expression" dxfId="2072" priority="2697" stopIfTrue="1">
      <formula>$F321=$H$3</formula>
    </cfRule>
  </conditionalFormatting>
  <conditionalFormatting sqref="C321:C330 C382:C383 E382:E383 G379:G383">
    <cfRule type="expression" dxfId="2071" priority="1248" stopIfTrue="1">
      <formula>$B321=$H$3</formula>
    </cfRule>
  </conditionalFormatting>
  <conditionalFormatting sqref="C321:C330 C382:C383">
    <cfRule type="expression" dxfId="2070" priority="1247" stopIfTrue="1">
      <formula>B321&lt;$H$3</formula>
    </cfRule>
  </conditionalFormatting>
  <conditionalFormatting sqref="C326:C330">
    <cfRule type="expression" dxfId="2069" priority="1246" stopIfTrue="1">
      <formula>$F326=$H$3</formula>
    </cfRule>
    <cfRule type="expression" dxfId="2068" priority="1245" stopIfTrue="1">
      <formula>B326&lt;$H$3</formula>
    </cfRule>
    <cfRule type="expression" dxfId="2067" priority="1244" stopIfTrue="1">
      <formula>$F326=$H$3</formula>
    </cfRule>
    <cfRule type="expression" dxfId="2066" priority="1243" stopIfTrue="1">
      <formula>$B326=$H$3</formula>
    </cfRule>
    <cfRule type="expression" dxfId="2065" priority="1242" stopIfTrue="1">
      <formula>B326&lt;$H$3</formula>
    </cfRule>
    <cfRule type="expression" dxfId="2064" priority="1241" stopIfTrue="1">
      <formula>$B326=$H$3</formula>
    </cfRule>
    <cfRule type="expression" dxfId="2063" priority="1240" stopIfTrue="1">
      <formula>B326&lt;$H$3</formula>
    </cfRule>
    <cfRule type="expression" dxfId="2062" priority="1239" stopIfTrue="1">
      <formula>$F326=$H$3</formula>
    </cfRule>
  </conditionalFormatting>
  <conditionalFormatting sqref="C326:C332">
    <cfRule type="expression" dxfId="2061" priority="343" stopIfTrue="1">
      <formula>B326&lt;$H$3</formula>
    </cfRule>
  </conditionalFormatting>
  <conditionalFormatting sqref="C331:C332">
    <cfRule type="expression" dxfId="2060" priority="340" stopIfTrue="1">
      <formula>B331&lt;$H$3</formula>
    </cfRule>
    <cfRule type="expression" dxfId="2059" priority="339" stopIfTrue="1">
      <formula>$F331=$H$3</formula>
    </cfRule>
    <cfRule type="expression" dxfId="2058" priority="337" stopIfTrue="1">
      <formula>$B331=$H$3</formula>
    </cfRule>
    <cfRule type="expression" dxfId="2057" priority="335" stopIfTrue="1">
      <formula>B331&lt;$H$3</formula>
    </cfRule>
    <cfRule type="expression" dxfId="2056" priority="334" stopIfTrue="1">
      <formula>$B331=$H$3</formula>
    </cfRule>
    <cfRule type="expression" dxfId="2055" priority="329" stopIfTrue="1">
      <formula>$B331=$H$3</formula>
    </cfRule>
    <cfRule type="expression" dxfId="2054" priority="342" stopIfTrue="1">
      <formula>$F331=$H$3</formula>
    </cfRule>
    <cfRule type="expression" dxfId="2053" priority="341" stopIfTrue="1">
      <formula>$B331=$H$3</formula>
    </cfRule>
    <cfRule type="expression" dxfId="2052" priority="330" stopIfTrue="1">
      <formula>$F331=$H$3</formula>
    </cfRule>
    <cfRule type="expression" dxfId="2051" priority="333" stopIfTrue="1">
      <formula>B331&lt;$H$3</formula>
    </cfRule>
    <cfRule type="expression" dxfId="2050" priority="331" stopIfTrue="1">
      <formula>B331&lt;$H$3</formula>
    </cfRule>
    <cfRule type="expression" dxfId="2049" priority="332" stopIfTrue="1">
      <formula>$F331=$H$3</formula>
    </cfRule>
  </conditionalFormatting>
  <conditionalFormatting sqref="C331:C333">
    <cfRule type="expression" dxfId="2048" priority="14" stopIfTrue="1">
      <formula>B331&lt;$H$3</formula>
    </cfRule>
  </conditionalFormatting>
  <conditionalFormatting sqref="C333">
    <cfRule type="expression" dxfId="2047" priority="13" stopIfTrue="1">
      <formula>$F333=$H$3</formula>
    </cfRule>
    <cfRule type="expression" dxfId="2046" priority="3" stopIfTrue="1">
      <formula>$F333=$H$3</formula>
    </cfRule>
    <cfRule type="expression" dxfId="2045" priority="1" stopIfTrue="1">
      <formula>B333&lt;$H$3</formula>
    </cfRule>
    <cfRule type="expression" dxfId="2044" priority="2" stopIfTrue="1">
      <formula>$B333=$H$3</formula>
    </cfRule>
    <cfRule type="expression" dxfId="2043" priority="4" stopIfTrue="1">
      <formula>B333&lt;$H$3</formula>
    </cfRule>
    <cfRule type="expression" dxfId="2042" priority="5" stopIfTrue="1">
      <formula>$F333=$H$3</formula>
    </cfRule>
    <cfRule type="expression" dxfId="2041" priority="6" stopIfTrue="1">
      <formula>B333&lt;$H$3</formula>
    </cfRule>
    <cfRule type="expression" dxfId="2040" priority="7" stopIfTrue="1">
      <formula>$B333=$H$3</formula>
    </cfRule>
    <cfRule type="expression" dxfId="2039" priority="8" stopIfTrue="1">
      <formula>B333&lt;$H$3</formula>
    </cfRule>
    <cfRule type="expression" dxfId="2038" priority="9" stopIfTrue="1">
      <formula>$B333=$H$3</formula>
    </cfRule>
    <cfRule type="expression" dxfId="2037" priority="10" stopIfTrue="1">
      <formula>$F333=$H$3</formula>
    </cfRule>
    <cfRule type="expression" dxfId="2036" priority="11" stopIfTrue="1">
      <formula>B333&lt;$H$3</formula>
    </cfRule>
    <cfRule type="expression" dxfId="2035" priority="12" stopIfTrue="1">
      <formula>$B333=$H$3</formula>
    </cfRule>
  </conditionalFormatting>
  <conditionalFormatting sqref="C342:C356">
    <cfRule type="expression" dxfId="2034" priority="3356" stopIfTrue="1">
      <formula>B342&lt;$H$3</formula>
    </cfRule>
  </conditionalFormatting>
  <conditionalFormatting sqref="C359">
    <cfRule type="expression" dxfId="2033" priority="323" stopIfTrue="1">
      <formula>B359&lt;$H$3</formula>
    </cfRule>
    <cfRule type="expression" dxfId="2032" priority="322" stopIfTrue="1">
      <formula>$F359=$H$3</formula>
    </cfRule>
    <cfRule type="expression" dxfId="2031" priority="321" stopIfTrue="1">
      <formula>$B359=$H$3</formula>
    </cfRule>
    <cfRule type="expression" dxfId="2030" priority="320" stopIfTrue="1">
      <formula>B359&lt;$H$3</formula>
    </cfRule>
    <cfRule type="expression" dxfId="2029" priority="319" stopIfTrue="1">
      <formula>$B359=$H$3</formula>
    </cfRule>
    <cfRule type="expression" dxfId="2028" priority="318" stopIfTrue="1">
      <formula>B359&lt;$H$3</formula>
    </cfRule>
    <cfRule type="expression" dxfId="2027" priority="317" stopIfTrue="1">
      <formula>$F359=$H$3</formula>
    </cfRule>
    <cfRule type="expression" dxfId="2026" priority="316" stopIfTrue="1">
      <formula>B359&lt;$H$3</formula>
    </cfRule>
    <cfRule type="expression" dxfId="2025" priority="315" stopIfTrue="1">
      <formula>$F359=$H$3</formula>
    </cfRule>
    <cfRule type="expression" dxfId="2024" priority="314" stopIfTrue="1">
      <formula>$B359=$H$3</formula>
    </cfRule>
    <cfRule type="expression" dxfId="2023" priority="313" stopIfTrue="1">
      <formula>B359&lt;$H$3</formula>
    </cfRule>
    <cfRule type="expression" dxfId="2022" priority="326" stopIfTrue="1">
      <formula>B359&lt;$H$3</formula>
    </cfRule>
    <cfRule type="expression" dxfId="2021" priority="325" stopIfTrue="1">
      <formula>$F359=$H$3</formula>
    </cfRule>
    <cfRule type="expression" dxfId="2020" priority="324" stopIfTrue="1">
      <formula>$B359=$H$3</formula>
    </cfRule>
  </conditionalFormatting>
  <conditionalFormatting sqref="C361">
    <cfRule type="expression" dxfId="2019" priority="202" stopIfTrue="1">
      <formula>B361&lt;$H$3</formula>
    </cfRule>
    <cfRule type="expression" dxfId="2018" priority="203" stopIfTrue="1">
      <formula>$B361=$H$3</formula>
    </cfRule>
    <cfRule type="expression" dxfId="2017" priority="204" stopIfTrue="1">
      <formula>$F361=$H$3</formula>
    </cfRule>
    <cfRule type="expression" dxfId="2016" priority="205" stopIfTrue="1">
      <formula>B361&lt;$H$3</formula>
    </cfRule>
    <cfRule type="expression" dxfId="2015" priority="206" stopIfTrue="1">
      <formula>$B361=$H$3</formula>
    </cfRule>
    <cfRule type="expression" dxfId="2014" priority="208" stopIfTrue="1">
      <formula>B361&lt;$H$3</formula>
    </cfRule>
    <cfRule type="expression" dxfId="2013" priority="207" stopIfTrue="1">
      <formula>$F361=$H$3</formula>
    </cfRule>
    <cfRule type="expression" dxfId="2012" priority="195" stopIfTrue="1">
      <formula>B361&lt;$H$3</formula>
    </cfRule>
    <cfRule type="expression" dxfId="2011" priority="196" stopIfTrue="1">
      <formula>$B361=$H$3</formula>
    </cfRule>
    <cfRule type="expression" dxfId="2010" priority="197" stopIfTrue="1">
      <formula>$F361=$H$3</formula>
    </cfRule>
    <cfRule type="expression" dxfId="2009" priority="198" stopIfTrue="1">
      <formula>B361&lt;$H$3</formula>
    </cfRule>
    <cfRule type="expression" dxfId="2008" priority="199" stopIfTrue="1">
      <formula>$F361=$H$3</formula>
    </cfRule>
    <cfRule type="expression" dxfId="2007" priority="200" stopIfTrue="1">
      <formula>B361&lt;$H$3</formula>
    </cfRule>
    <cfRule type="expression" dxfId="2006" priority="201" stopIfTrue="1">
      <formula>$B361=$H$3</formula>
    </cfRule>
  </conditionalFormatting>
  <conditionalFormatting sqref="C374:C379">
    <cfRule type="expression" dxfId="2005" priority="2858" stopIfTrue="1">
      <formula>B374&lt;$H$3</formula>
    </cfRule>
  </conditionalFormatting>
  <conditionalFormatting sqref="C376:C380">
    <cfRule type="expression" dxfId="2004" priority="2332" stopIfTrue="1">
      <formula>B376&lt;$H$3</formula>
    </cfRule>
  </conditionalFormatting>
  <conditionalFormatting sqref="C380:C381 E381 G379:G381">
    <cfRule type="expression" dxfId="2003" priority="2324" stopIfTrue="1">
      <formula>B379&lt;$H$3</formula>
    </cfRule>
  </conditionalFormatting>
  <conditionalFormatting sqref="C380:C382">
    <cfRule type="expression" dxfId="2002" priority="2156" stopIfTrue="1">
      <formula>B380&lt;$H$3</formula>
    </cfRule>
  </conditionalFormatting>
  <conditionalFormatting sqref="C382 E382 G382:G383">
    <cfRule type="expression" dxfId="2001" priority="2151" stopIfTrue="1">
      <formula>$B382=$H$3</formula>
    </cfRule>
    <cfRule type="expression" dxfId="2000" priority="2149" stopIfTrue="1">
      <formula>$B382=$H$3</formula>
    </cfRule>
    <cfRule type="expression" dxfId="1999" priority="2147" stopIfTrue="1">
      <formula>$F382=$H$3</formula>
    </cfRule>
    <cfRule type="expression" dxfId="1998" priority="2148" stopIfTrue="1">
      <formula>B382&lt;$H$3</formula>
    </cfRule>
  </conditionalFormatting>
  <conditionalFormatting sqref="C382 G382:G383 E382">
    <cfRule type="expression" dxfId="1997" priority="2146" stopIfTrue="1">
      <formula>B382&lt;$H$3</formula>
    </cfRule>
  </conditionalFormatting>
  <conditionalFormatting sqref="C382 G382:G383">
    <cfRule type="expression" dxfId="1996" priority="2145" stopIfTrue="1">
      <formula>$F382=$H$3</formula>
    </cfRule>
  </conditionalFormatting>
  <conditionalFormatting sqref="C383">
    <cfRule type="expression" dxfId="1995" priority="1207" stopIfTrue="1">
      <formula>B383&lt;$H$3</formula>
    </cfRule>
    <cfRule type="expression" dxfId="1994" priority="1209" stopIfTrue="1">
      <formula>B383&lt;$H$3</formula>
    </cfRule>
    <cfRule type="expression" dxfId="1993" priority="1208" stopIfTrue="1">
      <formula>$B383=$H$3</formula>
    </cfRule>
    <cfRule type="expression" dxfId="1992" priority="1210" stopIfTrue="1">
      <formula>$B383=$H$3</formula>
    </cfRule>
    <cfRule type="expression" dxfId="1991" priority="1211" stopIfTrue="1">
      <formula>$F383=$H$3</formula>
    </cfRule>
    <cfRule type="expression" dxfId="1990" priority="1213" stopIfTrue="1">
      <formula>$F383=$H$3</formula>
    </cfRule>
    <cfRule type="expression" dxfId="1989" priority="1212" stopIfTrue="1">
      <formula>B383&lt;$H$3</formula>
    </cfRule>
    <cfRule type="expression" dxfId="1988" priority="1206" stopIfTrue="1">
      <formula>$F383=$H$3</formula>
    </cfRule>
  </conditionalFormatting>
  <conditionalFormatting sqref="C383:C384">
    <cfRule type="expression" dxfId="1987" priority="1040" stopIfTrue="1">
      <formula>B383&lt;$H$3</formula>
    </cfRule>
  </conditionalFormatting>
  <conditionalFormatting sqref="C384">
    <cfRule type="expression" dxfId="1986" priority="1038" stopIfTrue="1">
      <formula>$F384=$H$3</formula>
    </cfRule>
    <cfRule type="expression" dxfId="1985" priority="1036" stopIfTrue="1">
      <formula>$F384=$H$3</formula>
    </cfRule>
    <cfRule type="expression" dxfId="1984" priority="1035" stopIfTrue="1">
      <formula>$B384=$H$3</formula>
    </cfRule>
    <cfRule type="expression" dxfId="1983" priority="1034" stopIfTrue="1">
      <formula>B384&lt;$H$3</formula>
    </cfRule>
    <cfRule type="expression" dxfId="1982" priority="1033" stopIfTrue="1">
      <formula>$B384=$H$3</formula>
    </cfRule>
    <cfRule type="expression" dxfId="1981" priority="1032" stopIfTrue="1">
      <formula>B384&lt;$H$3</formula>
    </cfRule>
    <cfRule type="expression" dxfId="1980" priority="1037" stopIfTrue="1">
      <formula>B384&lt;$H$3</formula>
    </cfRule>
    <cfRule type="expression" dxfId="1979" priority="1030" stopIfTrue="1">
      <formula>B384&lt;$H$3</formula>
    </cfRule>
    <cfRule type="expression" dxfId="1978" priority="1029" stopIfTrue="1">
      <formula>$F384=$H$3</formula>
    </cfRule>
    <cfRule type="expression" dxfId="1977" priority="1028" stopIfTrue="1">
      <formula>B384&lt;$H$3</formula>
    </cfRule>
    <cfRule type="expression" dxfId="1976" priority="1031" stopIfTrue="1">
      <formula>$F384=$H$3</formula>
    </cfRule>
    <cfRule type="expression" dxfId="1975" priority="1041" stopIfTrue="1">
      <formula>$B384=$H$3</formula>
    </cfRule>
    <cfRule type="expression" dxfId="1974" priority="1039" stopIfTrue="1">
      <formula>$B384=$H$3</formula>
    </cfRule>
  </conditionalFormatting>
  <conditionalFormatting sqref="C400:C435 E401:E435 C437:C469 G472:G482 C472:C483 E472:E483 E387:E390 E393:E398 G370:G378 C370:C381 E370:E381 E438:E469 G438:G469 C342:C356 E342:E356 G342:G356 C35:C37 C386:C390 G387:G390 C392:C398 G393:G398 G401:G435">
    <cfRule type="expression" dxfId="1973" priority="5518" stopIfTrue="1">
      <formula>$B35=$H$3</formula>
    </cfRule>
  </conditionalFormatting>
  <conditionalFormatting sqref="C67:E72">
    <cfRule type="expression" dxfId="1972" priority="4798" stopIfTrue="1">
      <formula>$B67=$H$3</formula>
    </cfRule>
    <cfRule type="expression" dxfId="1971" priority="4799" stopIfTrue="1">
      <formula>B67&lt;$H$3</formula>
    </cfRule>
  </conditionalFormatting>
  <conditionalFormatting sqref="D6:D97 F217:F296 B217:B296 D217:D296 B9:B10">
    <cfRule type="cellIs" dxfId="1970" priority="6058" stopIfTrue="1" operator="equal">
      <formula>$H$3</formula>
    </cfRule>
  </conditionalFormatting>
  <conditionalFormatting sqref="D41:D86 B455:B458 B460:B461 B13:B14">
    <cfRule type="cellIs" dxfId="1969" priority="5904" stopIfTrue="1" operator="equal">
      <formula>$H$3</formula>
    </cfRule>
  </conditionalFormatting>
  <conditionalFormatting sqref="D105:D114 B105:B194">
    <cfRule type="cellIs" dxfId="1968" priority="3497" stopIfTrue="1" operator="equal">
      <formula>$H$3</formula>
    </cfRule>
  </conditionalFormatting>
  <conditionalFormatting sqref="D115:D214 B67:B103 D98:D103">
    <cfRule type="cellIs" dxfId="1967" priority="3997" stopIfTrue="1" operator="equal">
      <formula>$H$3</formula>
    </cfRule>
  </conditionalFormatting>
  <conditionalFormatting sqref="D122 B122">
    <cfRule type="cellIs" dxfId="1966" priority="7060" stopIfTrue="1" operator="equal">
      <formula>$H$3</formula>
    </cfRule>
  </conditionalFormatting>
  <conditionalFormatting sqref="D122">
    <cfRule type="cellIs" dxfId="1965" priority="7059" stopIfTrue="1" operator="lessThan">
      <formula>$H$3</formula>
    </cfRule>
  </conditionalFormatting>
  <conditionalFormatting sqref="D149">
    <cfRule type="cellIs" dxfId="1964" priority="7005" stopIfTrue="1" operator="lessThan">
      <formula>$H$3</formula>
    </cfRule>
  </conditionalFormatting>
  <conditionalFormatting sqref="D161">
    <cfRule type="cellIs" dxfId="1963" priority="4967" stopIfTrue="1" operator="lessThan">
      <formula>$H$3</formula>
    </cfRule>
  </conditionalFormatting>
  <conditionalFormatting sqref="D164">
    <cfRule type="cellIs" dxfId="1962" priority="4923" stopIfTrue="1" operator="lessThan">
      <formula>$H$3</formula>
    </cfRule>
  </conditionalFormatting>
  <conditionalFormatting sqref="D169:D170">
    <cfRule type="cellIs" dxfId="1961" priority="4917" stopIfTrue="1" operator="lessThan">
      <formula>$H$3</formula>
    </cfRule>
  </conditionalFormatting>
  <conditionalFormatting sqref="D179:D180">
    <cfRule type="cellIs" dxfId="1960" priority="4733" stopIfTrue="1" operator="lessThan">
      <formula>$H$3</formula>
    </cfRule>
    <cfRule type="cellIs" dxfId="1959" priority="4739" stopIfTrue="1" operator="equal">
      <formula>$H$3</formula>
    </cfRule>
    <cfRule type="cellIs" dxfId="1958" priority="4742" stopIfTrue="1" operator="lessThan">
      <formula>$H$3</formula>
    </cfRule>
  </conditionalFormatting>
  <conditionalFormatting sqref="D189:D190">
    <cfRule type="cellIs" dxfId="1957" priority="4438" stopIfTrue="1" operator="equal">
      <formula>$H$3</formula>
    </cfRule>
    <cfRule type="cellIs" dxfId="1956" priority="4432" stopIfTrue="1" operator="lessThan">
      <formula>$H$3</formula>
    </cfRule>
    <cfRule type="cellIs" dxfId="1955" priority="4440" stopIfTrue="1" operator="lessThan">
      <formula>$H$3</formula>
    </cfRule>
  </conditionalFormatting>
  <conditionalFormatting sqref="D192">
    <cfRule type="cellIs" dxfId="1954" priority="4211" stopIfTrue="1" operator="lessThan">
      <formula>$H$3</formula>
    </cfRule>
    <cfRule type="cellIs" dxfId="1953" priority="4209" stopIfTrue="1" operator="lessThan">
      <formula>$H$3</formula>
    </cfRule>
    <cfRule type="cellIs" dxfId="1952" priority="4210" stopIfTrue="1" operator="equal">
      <formula>$H$3</formula>
    </cfRule>
  </conditionalFormatting>
  <conditionalFormatting sqref="D200:D201">
    <cfRule type="cellIs" dxfId="1951" priority="3983" stopIfTrue="1" operator="equal">
      <formula>$H$3</formula>
    </cfRule>
    <cfRule type="cellIs" dxfId="1950" priority="3985" stopIfTrue="1" operator="lessThan">
      <formula>$H$3</formula>
    </cfRule>
  </conditionalFormatting>
  <conditionalFormatting sqref="D200:D202">
    <cfRule type="cellIs" dxfId="1949" priority="3894" stopIfTrue="1" operator="lessThan">
      <formula>$H$3</formula>
    </cfRule>
  </conditionalFormatting>
  <conditionalFormatting sqref="D202">
    <cfRule type="cellIs" dxfId="1948" priority="3895" stopIfTrue="1" operator="equal">
      <formula>$H$3</formula>
    </cfRule>
  </conditionalFormatting>
  <conditionalFormatting sqref="D215:D216 B215:B216">
    <cfRule type="cellIs" dxfId="1947" priority="3571" stopIfTrue="1" operator="equal">
      <formula>$H$3</formula>
    </cfRule>
  </conditionalFormatting>
  <conditionalFormatting sqref="D215:D216">
    <cfRule type="cellIs" dxfId="1946" priority="3561" stopIfTrue="1" operator="lessThan">
      <formula>$H$3</formula>
    </cfRule>
    <cfRule type="cellIs" dxfId="1945" priority="3567" stopIfTrue="1" operator="equal">
      <formula>$H$3</formula>
    </cfRule>
    <cfRule type="cellIs" dxfId="1944" priority="3569" stopIfTrue="1" operator="lessThan">
      <formula>$H$3</formula>
    </cfRule>
  </conditionalFormatting>
  <conditionalFormatting sqref="D247:D284">
    <cfRule type="cellIs" dxfId="1943" priority="5547" stopIfTrue="1" operator="lessThan">
      <formula>$H$3</formula>
    </cfRule>
    <cfRule type="cellIs" dxfId="1942" priority="5466" stopIfTrue="1" operator="equal">
      <formula>$H$3</formula>
    </cfRule>
  </conditionalFormatting>
  <conditionalFormatting sqref="D264:D284">
    <cfRule type="cellIs" dxfId="1941" priority="5117" stopIfTrue="1" operator="lessThan">
      <formula>$H$3</formula>
    </cfRule>
  </conditionalFormatting>
  <conditionalFormatting sqref="D289">
    <cfRule type="cellIs" dxfId="1940" priority="4516" stopIfTrue="1" operator="lessThan">
      <formula>$H$3</formula>
    </cfRule>
  </conditionalFormatting>
  <conditionalFormatting sqref="D298:D299 F298:F299">
    <cfRule type="cellIs" dxfId="1939" priority="3537" stopIfTrue="1" operator="lessThan">
      <formula>$H$3</formula>
    </cfRule>
  </conditionalFormatting>
  <conditionalFormatting sqref="D298:D299">
    <cfRule type="cellIs" dxfId="1938" priority="3536" stopIfTrue="1" operator="equal">
      <formula>$H$3</formula>
    </cfRule>
    <cfRule type="cellIs" dxfId="1937" priority="3532" stopIfTrue="1" operator="equal">
      <formula>$H$3</formula>
    </cfRule>
    <cfRule type="cellIs" dxfId="1936" priority="3534" stopIfTrue="1" operator="lessThan">
      <formula>$H$3</formula>
    </cfRule>
  </conditionalFormatting>
  <conditionalFormatting sqref="D298:D301">
    <cfRule type="cellIs" dxfId="1935" priority="3425" stopIfTrue="1" operator="lessThan">
      <formula>$H$3</formula>
    </cfRule>
  </conditionalFormatting>
  <conditionalFormatting sqref="D300:D301">
    <cfRule type="cellIs" dxfId="1934" priority="3424" stopIfTrue="1" operator="equal">
      <formula>$H$3</formula>
    </cfRule>
  </conditionalFormatting>
  <conditionalFormatting sqref="D303">
    <cfRule type="cellIs" dxfId="1933" priority="3394" stopIfTrue="1" operator="equal">
      <formula>$H$3</formula>
    </cfRule>
  </conditionalFormatting>
  <conditionalFormatting sqref="D303:D305">
    <cfRule type="cellIs" dxfId="1932" priority="3395" stopIfTrue="1" operator="lessThan">
      <formula>$H$3</formula>
    </cfRule>
  </conditionalFormatting>
  <conditionalFormatting sqref="D304:D305">
    <cfRule type="cellIs" dxfId="1931" priority="3481" stopIfTrue="1" operator="equal">
      <formula>$H$3</formula>
    </cfRule>
    <cfRule type="cellIs" dxfId="1930" priority="3483" stopIfTrue="1" operator="lessThan">
      <formula>$H$3</formula>
    </cfRule>
  </conditionalFormatting>
  <conditionalFormatting sqref="D304:D306 F304:F306">
    <cfRule type="cellIs" dxfId="1929" priority="3486" stopIfTrue="1" operator="lessThan">
      <formula>$H$3</formula>
    </cfRule>
  </conditionalFormatting>
  <conditionalFormatting sqref="D304:D306">
    <cfRule type="cellIs" dxfId="1928" priority="3485" stopIfTrue="1" operator="equal">
      <formula>$H$3</formula>
    </cfRule>
  </conditionalFormatting>
  <conditionalFormatting sqref="D307:D325">
    <cfRule type="cellIs" dxfId="1927" priority="2003" stopIfTrue="1" operator="equal">
      <formula>$H$3</formula>
    </cfRule>
    <cfRule type="cellIs" dxfId="1926" priority="2004" stopIfTrue="1" operator="lessThan">
      <formula>$H$3</formula>
    </cfRule>
  </conditionalFormatting>
  <conditionalFormatting sqref="D325">
    <cfRule type="cellIs" dxfId="1925" priority="1991" stopIfTrue="1" operator="equal">
      <formula>$H$3</formula>
    </cfRule>
    <cfRule type="cellIs" dxfId="1924" priority="1990" stopIfTrue="1" operator="lessThan">
      <formula>$H$3</formula>
    </cfRule>
    <cfRule type="cellIs" dxfId="1923" priority="1989" stopIfTrue="1" operator="equal">
      <formula>$H$3</formula>
    </cfRule>
    <cfRule type="cellIs" dxfId="1922" priority="1988" stopIfTrue="1" operator="lessThan">
      <formula>$H$3</formula>
    </cfRule>
    <cfRule type="cellIs" dxfId="1921" priority="1987" stopIfTrue="1" operator="equal">
      <formula>$H$3</formula>
    </cfRule>
    <cfRule type="cellIs" dxfId="1920" priority="1986" stopIfTrue="1" operator="lessThan">
      <formula>$H$3</formula>
    </cfRule>
    <cfRule type="cellIs" dxfId="1919" priority="1985" stopIfTrue="1" operator="equal">
      <formula>$H$3</formula>
    </cfRule>
    <cfRule type="cellIs" dxfId="1918" priority="1984" stopIfTrue="1" operator="lessThan">
      <formula>$H$3</formula>
    </cfRule>
    <cfRule type="cellIs" dxfId="1917" priority="1983" stopIfTrue="1" operator="equal">
      <formula>$H$3</formula>
    </cfRule>
    <cfRule type="cellIs" dxfId="1916" priority="1981" stopIfTrue="1" operator="equal">
      <formula>$H$3</formula>
    </cfRule>
    <cfRule type="cellIs" dxfId="1915" priority="1980" stopIfTrue="1" operator="lessThan">
      <formula>$H$3</formula>
    </cfRule>
    <cfRule type="cellIs" dxfId="1914" priority="1979" stopIfTrue="1" operator="equal">
      <formula>$H$3</formula>
    </cfRule>
    <cfRule type="cellIs" dxfId="1913" priority="2002" stopIfTrue="1" operator="lessThan">
      <formula>$H$3</formula>
    </cfRule>
    <cfRule type="cellIs" dxfId="1912" priority="1978" stopIfTrue="1" operator="lessThan">
      <formula>$H$3</formula>
    </cfRule>
    <cfRule type="cellIs" dxfId="1911" priority="1977" stopIfTrue="1" operator="equal">
      <formula>$H$3</formula>
    </cfRule>
    <cfRule type="cellIs" dxfId="1910" priority="1994" stopIfTrue="1" operator="lessThan">
      <formula>$H$3</formula>
    </cfRule>
    <cfRule type="cellIs" dxfId="1909" priority="1976" stopIfTrue="1" operator="lessThan">
      <formula>$H$3</formula>
    </cfRule>
    <cfRule type="cellIs" dxfId="1908" priority="1975" stopIfTrue="1" operator="equal">
      <formula>$H$3</formula>
    </cfRule>
    <cfRule type="cellIs" dxfId="1907" priority="1974" stopIfTrue="1" operator="lessThan">
      <formula>$H$3</formula>
    </cfRule>
    <cfRule type="cellIs" dxfId="1906" priority="1973" stopIfTrue="1" operator="equal">
      <formula>$H$3</formula>
    </cfRule>
    <cfRule type="cellIs" dxfId="1905" priority="1972" stopIfTrue="1" operator="lessThan">
      <formula>$H$3</formula>
    </cfRule>
    <cfRule type="cellIs" dxfId="1904" priority="1971" stopIfTrue="1" operator="equal">
      <formula>$H$3</formula>
    </cfRule>
    <cfRule type="cellIs" dxfId="1903" priority="1970" stopIfTrue="1" operator="lessThan">
      <formula>$H$3</formula>
    </cfRule>
    <cfRule type="cellIs" dxfId="1902" priority="1969" stopIfTrue="1" operator="equal">
      <formula>$H$3</formula>
    </cfRule>
    <cfRule type="cellIs" dxfId="1901" priority="1968" stopIfTrue="1" operator="lessThan">
      <formula>$H$3</formula>
    </cfRule>
    <cfRule type="cellIs" dxfId="1900" priority="1967" stopIfTrue="1" operator="equal">
      <formula>$H$3</formula>
    </cfRule>
    <cfRule type="cellIs" dxfId="1899" priority="1966" stopIfTrue="1" operator="lessThan">
      <formula>$H$3</formula>
    </cfRule>
    <cfRule type="cellIs" dxfId="1898" priority="1965" stopIfTrue="1" operator="equal">
      <formula>$H$3</formula>
    </cfRule>
    <cfRule type="cellIs" dxfId="1897" priority="1964" stopIfTrue="1" operator="lessThan">
      <formula>$H$3</formula>
    </cfRule>
    <cfRule type="cellIs" dxfId="1896" priority="1963" stopIfTrue="1" operator="equal">
      <formula>$H$3</formula>
    </cfRule>
    <cfRule type="cellIs" dxfId="1895" priority="1995" stopIfTrue="1" operator="equal">
      <formula>$H$3</formula>
    </cfRule>
    <cfRule type="cellIs" dxfId="1894" priority="1996" stopIfTrue="1" operator="lessThan">
      <formula>$H$3</formula>
    </cfRule>
    <cfRule type="cellIs" dxfId="1893" priority="1962" stopIfTrue="1" operator="lessThan">
      <formula>$H$3</formula>
    </cfRule>
    <cfRule type="cellIs" dxfId="1892" priority="1961" stopIfTrue="1" operator="equal">
      <formula>$H$3</formula>
    </cfRule>
    <cfRule type="cellIs" dxfId="1891" priority="1960" stopIfTrue="1" operator="lessThan">
      <formula>$H$3</formula>
    </cfRule>
    <cfRule type="cellIs" dxfId="1890" priority="1959" stopIfTrue="1" operator="equal">
      <formula>$H$3</formula>
    </cfRule>
    <cfRule type="cellIs" dxfId="1889" priority="1958" stopIfTrue="1" operator="lessThan">
      <formula>$H$3</formula>
    </cfRule>
    <cfRule type="cellIs" dxfId="1888" priority="1957" stopIfTrue="1" operator="equal">
      <formula>$H$3</formula>
    </cfRule>
    <cfRule type="cellIs" dxfId="1887" priority="1955" stopIfTrue="1" operator="equal">
      <formula>$H$3</formula>
    </cfRule>
    <cfRule type="cellIs" dxfId="1886" priority="1954" stopIfTrue="1" operator="lessThan">
      <formula>$H$3</formula>
    </cfRule>
    <cfRule type="cellIs" dxfId="1885" priority="1953" stopIfTrue="1" operator="equal">
      <formula>$H$3</formula>
    </cfRule>
    <cfRule type="cellIs" dxfId="1884" priority="1952" stopIfTrue="1" operator="lessThan">
      <formula>$H$3</formula>
    </cfRule>
    <cfRule type="cellIs" dxfId="1883" priority="1951" stopIfTrue="1" operator="equal">
      <formula>$H$3</formula>
    </cfRule>
    <cfRule type="cellIs" dxfId="1882" priority="1950" stopIfTrue="1" operator="lessThan">
      <formula>$H$3</formula>
    </cfRule>
    <cfRule type="cellIs" dxfId="1881" priority="1949" stopIfTrue="1" operator="equal">
      <formula>$H$3</formula>
    </cfRule>
    <cfRule type="cellIs" dxfId="1880" priority="1948" stopIfTrue="1" operator="lessThan">
      <formula>$H$3</formula>
    </cfRule>
    <cfRule type="cellIs" dxfId="1879" priority="1947" stopIfTrue="1" operator="equal">
      <formula>$H$3</formula>
    </cfRule>
    <cfRule type="cellIs" dxfId="1878" priority="1956" stopIfTrue="1" operator="lessThan">
      <formula>$H$3</formula>
    </cfRule>
    <cfRule type="cellIs" dxfId="1877" priority="1945" stopIfTrue="1" operator="equal">
      <formula>$H$3</formula>
    </cfRule>
    <cfRule type="cellIs" dxfId="1876" priority="1946" stopIfTrue="1" operator="lessThan">
      <formula>$H$3</formula>
    </cfRule>
    <cfRule type="cellIs" dxfId="1875" priority="1982" stopIfTrue="1" operator="lessThan">
      <formula>$H$3</formula>
    </cfRule>
    <cfRule type="cellIs" dxfId="1874" priority="1993" stopIfTrue="1" operator="equal">
      <formula>$H$3</formula>
    </cfRule>
    <cfRule type="cellIs" dxfId="1873" priority="1992" stopIfTrue="1" operator="lessThan">
      <formula>$H$3</formula>
    </cfRule>
    <cfRule type="cellIs" dxfId="1872" priority="1997" stopIfTrue="1" operator="equal">
      <formula>$H$3</formula>
    </cfRule>
    <cfRule type="cellIs" dxfId="1871" priority="1998" stopIfTrue="1" operator="lessThan">
      <formula>$H$3</formula>
    </cfRule>
    <cfRule type="cellIs" dxfId="1870" priority="1999" stopIfTrue="1" operator="equal">
      <formula>$H$3</formula>
    </cfRule>
    <cfRule type="cellIs" dxfId="1869" priority="2000" stopIfTrue="1" operator="lessThan">
      <formula>$H$3</formula>
    </cfRule>
    <cfRule type="cellIs" dxfId="1868" priority="2001" stopIfTrue="1" operator="equal">
      <formula>$H$3</formula>
    </cfRule>
  </conditionalFormatting>
  <conditionalFormatting sqref="D325:D326">
    <cfRule type="cellIs" dxfId="1867" priority="1371" stopIfTrue="1" operator="equal">
      <formula>$H$3</formula>
    </cfRule>
    <cfRule type="cellIs" dxfId="1866" priority="1372" stopIfTrue="1" operator="lessThan">
      <formula>$H$3</formula>
    </cfRule>
  </conditionalFormatting>
  <conditionalFormatting sqref="D326">
    <cfRule type="cellIs" dxfId="1865" priority="1328" stopIfTrue="1" operator="lessThan">
      <formula>$H$3</formula>
    </cfRule>
    <cfRule type="cellIs" dxfId="1864" priority="1329" stopIfTrue="1" operator="equal">
      <formula>$H$3</formula>
    </cfRule>
    <cfRule type="cellIs" dxfId="1863" priority="1319" stopIfTrue="1" operator="equal">
      <formula>$H$3</formula>
    </cfRule>
    <cfRule type="cellIs" dxfId="1862" priority="1330" stopIfTrue="1" operator="lessThan">
      <formula>$H$3</formula>
    </cfRule>
    <cfRule type="cellIs" dxfId="1861" priority="1331" stopIfTrue="1" operator="equal">
      <formula>$H$3</formula>
    </cfRule>
    <cfRule type="cellIs" dxfId="1860" priority="1332" stopIfTrue="1" operator="lessThan">
      <formula>$H$3</formula>
    </cfRule>
    <cfRule type="cellIs" dxfId="1859" priority="1333" stopIfTrue="1" operator="equal">
      <formula>$H$3</formula>
    </cfRule>
    <cfRule type="cellIs" dxfId="1858" priority="1334" stopIfTrue="1" operator="lessThan">
      <formula>$H$3</formula>
    </cfRule>
    <cfRule type="cellIs" dxfId="1857" priority="1335" stopIfTrue="1" operator="equal">
      <formula>$H$3</formula>
    </cfRule>
    <cfRule type="cellIs" dxfId="1856" priority="1336" stopIfTrue="1" operator="lessThan">
      <formula>$H$3</formula>
    </cfRule>
    <cfRule type="cellIs" dxfId="1855" priority="1337" stopIfTrue="1" operator="equal">
      <formula>$H$3</formula>
    </cfRule>
    <cfRule type="cellIs" dxfId="1854" priority="1338" stopIfTrue="1" operator="lessThan">
      <formula>$H$3</formula>
    </cfRule>
    <cfRule type="cellIs" dxfId="1853" priority="1339" stopIfTrue="1" operator="equal">
      <formula>$H$3</formula>
    </cfRule>
    <cfRule type="cellIs" dxfId="1852" priority="1340" stopIfTrue="1" operator="lessThan">
      <formula>$H$3</formula>
    </cfRule>
    <cfRule type="cellIs" dxfId="1851" priority="1341" stopIfTrue="1" operator="equal">
      <formula>$H$3</formula>
    </cfRule>
    <cfRule type="cellIs" dxfId="1850" priority="1342" stopIfTrue="1" operator="lessThan">
      <formula>$H$3</formula>
    </cfRule>
    <cfRule type="cellIs" dxfId="1849" priority="1343" stopIfTrue="1" operator="equal">
      <formula>$H$3</formula>
    </cfRule>
    <cfRule type="cellIs" dxfId="1848" priority="1344" stopIfTrue="1" operator="lessThan">
      <formula>$H$3</formula>
    </cfRule>
    <cfRule type="cellIs" dxfId="1847" priority="1346" stopIfTrue="1" operator="lessThan">
      <formula>$H$3</formula>
    </cfRule>
    <cfRule type="cellIs" dxfId="1846" priority="1347" stopIfTrue="1" operator="equal">
      <formula>$H$3</formula>
    </cfRule>
    <cfRule type="cellIs" dxfId="1845" priority="1348" stopIfTrue="1" operator="lessThan">
      <formula>$H$3</formula>
    </cfRule>
    <cfRule type="cellIs" dxfId="1844" priority="1349" stopIfTrue="1" operator="equal">
      <formula>$H$3</formula>
    </cfRule>
    <cfRule type="cellIs" dxfId="1843" priority="1360" stopIfTrue="1" operator="lessThan">
      <formula>$H$3</formula>
    </cfRule>
    <cfRule type="cellIs" dxfId="1842" priority="1350" stopIfTrue="1" operator="lessThan">
      <formula>$H$3</formula>
    </cfRule>
    <cfRule type="cellIs" dxfId="1841" priority="1351" stopIfTrue="1" operator="equal">
      <formula>$H$3</formula>
    </cfRule>
    <cfRule type="cellIs" dxfId="1840" priority="1363" stopIfTrue="1" operator="equal">
      <formula>$H$3</formula>
    </cfRule>
    <cfRule type="cellIs" dxfId="1839" priority="1364" stopIfTrue="1" operator="lessThan">
      <formula>$H$3</formula>
    </cfRule>
    <cfRule type="cellIs" dxfId="1838" priority="1365" stopIfTrue="1" operator="equal">
      <formula>$H$3</formula>
    </cfRule>
    <cfRule type="cellIs" dxfId="1837" priority="1366" stopIfTrue="1" operator="lessThan">
      <formula>$H$3</formula>
    </cfRule>
    <cfRule type="cellIs" dxfId="1836" priority="1367" stopIfTrue="1" operator="equal">
      <formula>$H$3</formula>
    </cfRule>
    <cfRule type="cellIs" dxfId="1835" priority="1368" stopIfTrue="1" operator="lessThan">
      <formula>$H$3</formula>
    </cfRule>
    <cfRule type="cellIs" dxfId="1834" priority="1369" stopIfTrue="1" operator="equal">
      <formula>$H$3</formula>
    </cfRule>
    <cfRule type="cellIs" dxfId="1833" priority="1370" stopIfTrue="1" operator="lessThan">
      <formula>$H$3</formula>
    </cfRule>
    <cfRule type="cellIs" dxfId="1832" priority="1327" stopIfTrue="1" operator="equal">
      <formula>$H$3</formula>
    </cfRule>
    <cfRule type="cellIs" dxfId="1831" priority="1352" stopIfTrue="1" operator="lessThan">
      <formula>$H$3</formula>
    </cfRule>
    <cfRule type="cellIs" dxfId="1830" priority="1353" stopIfTrue="1" operator="equal">
      <formula>$H$3</formula>
    </cfRule>
    <cfRule type="cellIs" dxfId="1829" priority="1354" stopIfTrue="1" operator="lessThan">
      <formula>$H$3</formula>
    </cfRule>
    <cfRule type="cellIs" dxfId="1828" priority="1355" stopIfTrue="1" operator="equal">
      <formula>$H$3</formula>
    </cfRule>
    <cfRule type="cellIs" dxfId="1827" priority="1356" stopIfTrue="1" operator="lessThan">
      <formula>$H$3</formula>
    </cfRule>
    <cfRule type="cellIs" dxfId="1826" priority="1357" stopIfTrue="1" operator="equal">
      <formula>$H$3</formula>
    </cfRule>
    <cfRule type="cellIs" dxfId="1825" priority="1358" stopIfTrue="1" operator="lessThan">
      <formula>$H$3</formula>
    </cfRule>
    <cfRule type="cellIs" dxfId="1824" priority="1359" stopIfTrue="1" operator="equal">
      <formula>$H$3</formula>
    </cfRule>
    <cfRule type="cellIs" dxfId="1823" priority="1318" stopIfTrue="1" operator="lessThan">
      <formula>$H$3</formula>
    </cfRule>
    <cfRule type="cellIs" dxfId="1822" priority="1317" stopIfTrue="1" operator="equal">
      <formula>$H$3</formula>
    </cfRule>
    <cfRule type="cellIs" dxfId="1821" priority="1316" stopIfTrue="1" operator="lessThan">
      <formula>$H$3</formula>
    </cfRule>
    <cfRule type="cellIs" dxfId="1820" priority="1315" stopIfTrue="1" operator="equal">
      <formula>$H$3</formula>
    </cfRule>
    <cfRule type="cellIs" dxfId="1819" priority="1314" stopIfTrue="1" operator="lessThan">
      <formula>$H$3</formula>
    </cfRule>
    <cfRule type="cellIs" dxfId="1818" priority="1313" stopIfTrue="1" operator="equal">
      <formula>$H$3</formula>
    </cfRule>
    <cfRule type="cellIs" dxfId="1817" priority="1361" stopIfTrue="1" operator="equal">
      <formula>$H$3</formula>
    </cfRule>
    <cfRule type="cellIs" dxfId="1816" priority="1362" stopIfTrue="1" operator="lessThan">
      <formula>$H$3</formula>
    </cfRule>
    <cfRule type="cellIs" dxfId="1815" priority="1322" stopIfTrue="1" operator="lessThan">
      <formula>$H$3</formula>
    </cfRule>
    <cfRule type="cellIs" dxfId="1814" priority="1323" stopIfTrue="1" operator="equal">
      <formula>$H$3</formula>
    </cfRule>
    <cfRule type="cellIs" dxfId="1813" priority="1324" stopIfTrue="1" operator="lessThan">
      <formula>$H$3</formula>
    </cfRule>
    <cfRule type="cellIs" dxfId="1812" priority="1325" stopIfTrue="1" operator="equal">
      <formula>$H$3</formula>
    </cfRule>
    <cfRule type="cellIs" dxfId="1811" priority="1326" stopIfTrue="1" operator="lessThan">
      <formula>$H$3</formula>
    </cfRule>
    <cfRule type="cellIs" dxfId="1810" priority="1320" stopIfTrue="1" operator="lessThan">
      <formula>$H$3</formula>
    </cfRule>
    <cfRule type="cellIs" dxfId="1809" priority="1321" stopIfTrue="1" operator="equal">
      <formula>$H$3</formula>
    </cfRule>
    <cfRule type="cellIs" dxfId="1808" priority="1345" stopIfTrue="1" operator="equal">
      <formula>$H$3</formula>
    </cfRule>
  </conditionalFormatting>
  <conditionalFormatting sqref="D326:D327">
    <cfRule type="cellIs" dxfId="1807" priority="1189" stopIfTrue="1" operator="lessThan">
      <formula>$H$3</formula>
    </cfRule>
    <cfRule type="cellIs" dxfId="1806" priority="1188" stopIfTrue="1" operator="equal">
      <formula>$H$3</formula>
    </cfRule>
  </conditionalFormatting>
  <conditionalFormatting sqref="D327">
    <cfRule type="cellIs" dxfId="1805" priority="1163" stopIfTrue="1" operator="lessThan">
      <formula>$H$3</formula>
    </cfRule>
    <cfRule type="cellIs" dxfId="1804" priority="1164" stopIfTrue="1" operator="equal">
      <formula>$H$3</formula>
    </cfRule>
    <cfRule type="cellIs" dxfId="1803" priority="1165" stopIfTrue="1" operator="lessThan">
      <formula>$H$3</formula>
    </cfRule>
    <cfRule type="cellIs" dxfId="1802" priority="1166" stopIfTrue="1" operator="equal">
      <formula>$H$3</formula>
    </cfRule>
    <cfRule type="cellIs" dxfId="1801" priority="1167" stopIfTrue="1" operator="lessThan">
      <formula>$H$3</formula>
    </cfRule>
    <cfRule type="cellIs" dxfId="1800" priority="1168" stopIfTrue="1" operator="equal">
      <formula>$H$3</formula>
    </cfRule>
    <cfRule type="cellIs" dxfId="1799" priority="1169" stopIfTrue="1" operator="lessThan">
      <formula>$H$3</formula>
    </cfRule>
    <cfRule type="cellIs" dxfId="1798" priority="1170" stopIfTrue="1" operator="equal">
      <formula>$H$3</formula>
    </cfRule>
    <cfRule type="cellIs" dxfId="1797" priority="1171" stopIfTrue="1" operator="lessThan">
      <formula>$H$3</formula>
    </cfRule>
    <cfRule type="cellIs" dxfId="1796" priority="1172" stopIfTrue="1" operator="equal">
      <formula>$H$3</formula>
    </cfRule>
    <cfRule type="cellIs" dxfId="1795" priority="1173" stopIfTrue="1" operator="lessThan">
      <formula>$H$3</formula>
    </cfRule>
    <cfRule type="cellIs" dxfId="1794" priority="1174" stopIfTrue="1" operator="equal">
      <formula>$H$3</formula>
    </cfRule>
    <cfRule type="cellIs" dxfId="1793" priority="1175" stopIfTrue="1" operator="lessThan">
      <formula>$H$3</formula>
    </cfRule>
    <cfRule type="cellIs" dxfId="1792" priority="1176" stopIfTrue="1" operator="equal">
      <formula>$H$3</formula>
    </cfRule>
    <cfRule type="cellIs" dxfId="1791" priority="1177" stopIfTrue="1" operator="lessThan">
      <formula>$H$3</formula>
    </cfRule>
    <cfRule type="cellIs" dxfId="1790" priority="1178" stopIfTrue="1" operator="equal">
      <formula>$H$3</formula>
    </cfRule>
    <cfRule type="cellIs" dxfId="1789" priority="1179" stopIfTrue="1" operator="lessThan">
      <formula>$H$3</formula>
    </cfRule>
    <cfRule type="cellIs" dxfId="1788" priority="1180" stopIfTrue="1" operator="equal">
      <formula>$H$3</formula>
    </cfRule>
    <cfRule type="cellIs" dxfId="1787" priority="1181" stopIfTrue="1" operator="lessThan">
      <formula>$H$3</formula>
    </cfRule>
    <cfRule type="cellIs" dxfId="1786" priority="1182" stopIfTrue="1" operator="equal">
      <formula>$H$3</formula>
    </cfRule>
    <cfRule type="cellIs" dxfId="1785" priority="1184" stopIfTrue="1" operator="equal">
      <formula>$H$3</formula>
    </cfRule>
    <cfRule type="cellIs" dxfId="1784" priority="1185" stopIfTrue="1" operator="lessThan">
      <formula>$H$3</formula>
    </cfRule>
    <cfRule type="cellIs" dxfId="1783" priority="1187" stopIfTrue="1" operator="lessThan">
      <formula>$H$3</formula>
    </cfRule>
    <cfRule type="cellIs" dxfId="1782" priority="1186" stopIfTrue="1" operator="equal">
      <formula>$H$3</formula>
    </cfRule>
    <cfRule type="cellIs" dxfId="1781" priority="1183" stopIfTrue="1" operator="lessThan">
      <formula>$H$3</formula>
    </cfRule>
    <cfRule type="cellIs" dxfId="1780" priority="1130" stopIfTrue="1" operator="equal">
      <formula>$H$3</formula>
    </cfRule>
    <cfRule type="cellIs" dxfId="1779" priority="1131" stopIfTrue="1" operator="lessThan">
      <formula>$H$3</formula>
    </cfRule>
    <cfRule type="cellIs" dxfId="1778" priority="1132" stopIfTrue="1" operator="equal">
      <formula>$H$3</formula>
    </cfRule>
    <cfRule type="cellIs" dxfId="1777" priority="1133" stopIfTrue="1" operator="lessThan">
      <formula>$H$3</formula>
    </cfRule>
    <cfRule type="cellIs" dxfId="1776" priority="1134" stopIfTrue="1" operator="equal">
      <formula>$H$3</formula>
    </cfRule>
    <cfRule type="cellIs" dxfId="1775" priority="1135" stopIfTrue="1" operator="lessThan">
      <formula>$H$3</formula>
    </cfRule>
    <cfRule type="cellIs" dxfId="1774" priority="1136" stopIfTrue="1" operator="equal">
      <formula>$H$3</formula>
    </cfRule>
    <cfRule type="cellIs" dxfId="1773" priority="1137" stopIfTrue="1" operator="lessThan">
      <formula>$H$3</formula>
    </cfRule>
    <cfRule type="cellIs" dxfId="1772" priority="1138" stopIfTrue="1" operator="equal">
      <formula>$H$3</formula>
    </cfRule>
    <cfRule type="cellIs" dxfId="1771" priority="1139" stopIfTrue="1" operator="lessThan">
      <formula>$H$3</formula>
    </cfRule>
    <cfRule type="cellIs" dxfId="1770" priority="1140" stopIfTrue="1" operator="equal">
      <formula>$H$3</formula>
    </cfRule>
    <cfRule type="cellIs" dxfId="1769" priority="1141" stopIfTrue="1" operator="lessThan">
      <formula>$H$3</formula>
    </cfRule>
    <cfRule type="cellIs" dxfId="1768" priority="1142" stopIfTrue="1" operator="equal">
      <formula>$H$3</formula>
    </cfRule>
    <cfRule type="cellIs" dxfId="1767" priority="1143" stopIfTrue="1" operator="lessThan">
      <formula>$H$3</formula>
    </cfRule>
    <cfRule type="cellIs" dxfId="1766" priority="1144" stopIfTrue="1" operator="equal">
      <formula>$H$3</formula>
    </cfRule>
    <cfRule type="cellIs" dxfId="1765" priority="1145" stopIfTrue="1" operator="lessThan">
      <formula>$H$3</formula>
    </cfRule>
    <cfRule type="cellIs" dxfId="1764" priority="1146" stopIfTrue="1" operator="equal">
      <formula>$H$3</formula>
    </cfRule>
    <cfRule type="cellIs" dxfId="1763" priority="1147" stopIfTrue="1" operator="lessThan">
      <formula>$H$3</formula>
    </cfRule>
    <cfRule type="cellIs" dxfId="1762" priority="1148" stopIfTrue="1" operator="equal">
      <formula>$H$3</formula>
    </cfRule>
    <cfRule type="cellIs" dxfId="1761" priority="1149" stopIfTrue="1" operator="lessThan">
      <formula>$H$3</formula>
    </cfRule>
    <cfRule type="cellIs" dxfId="1760" priority="1150" stopIfTrue="1" operator="equal">
      <formula>$H$3</formula>
    </cfRule>
    <cfRule type="cellIs" dxfId="1759" priority="1151" stopIfTrue="1" operator="lessThan">
      <formula>$H$3</formula>
    </cfRule>
    <cfRule type="cellIs" dxfId="1758" priority="1152" stopIfTrue="1" operator="equal">
      <formula>$H$3</formula>
    </cfRule>
    <cfRule type="cellIs" dxfId="1757" priority="1153" stopIfTrue="1" operator="lessThan">
      <formula>$H$3</formula>
    </cfRule>
    <cfRule type="cellIs" dxfId="1756" priority="1154" stopIfTrue="1" operator="equal">
      <formula>$H$3</formula>
    </cfRule>
    <cfRule type="cellIs" dxfId="1755" priority="1155" stopIfTrue="1" operator="lessThan">
      <formula>$H$3</formula>
    </cfRule>
    <cfRule type="cellIs" dxfId="1754" priority="1156" stopIfTrue="1" operator="equal">
      <formula>$H$3</formula>
    </cfRule>
    <cfRule type="cellIs" dxfId="1753" priority="1157" stopIfTrue="1" operator="lessThan">
      <formula>$H$3</formula>
    </cfRule>
    <cfRule type="cellIs" dxfId="1752" priority="1158" stopIfTrue="1" operator="equal">
      <formula>$H$3</formula>
    </cfRule>
    <cfRule type="cellIs" dxfId="1751" priority="1159" stopIfTrue="1" operator="lessThan">
      <formula>$H$3</formula>
    </cfRule>
    <cfRule type="cellIs" dxfId="1750" priority="1160" stopIfTrue="1" operator="equal">
      <formula>$H$3</formula>
    </cfRule>
    <cfRule type="cellIs" dxfId="1749" priority="1161" stopIfTrue="1" operator="lessThan">
      <formula>$H$3</formula>
    </cfRule>
    <cfRule type="cellIs" dxfId="1748" priority="1162" stopIfTrue="1" operator="equal">
      <formula>$H$3</formula>
    </cfRule>
  </conditionalFormatting>
  <conditionalFormatting sqref="D327:D328">
    <cfRule type="cellIs" dxfId="1747" priority="1001" stopIfTrue="1" operator="equal">
      <formula>$H$3</formula>
    </cfRule>
    <cfRule type="cellIs" dxfId="1746" priority="1002" stopIfTrue="1" operator="lessThan">
      <formula>$H$3</formula>
    </cfRule>
  </conditionalFormatting>
  <conditionalFormatting sqref="D328">
    <cfRule type="cellIs" dxfId="1745" priority="989" stopIfTrue="1" operator="equal">
      <formula>$H$3</formula>
    </cfRule>
    <cfRule type="cellIs" dxfId="1744" priority="951" stopIfTrue="1" operator="equal">
      <formula>$H$3</formula>
    </cfRule>
    <cfRule type="cellIs" dxfId="1743" priority="950" stopIfTrue="1" operator="lessThan">
      <formula>$H$3</formula>
    </cfRule>
    <cfRule type="cellIs" dxfId="1742" priority="949" stopIfTrue="1" operator="equal">
      <formula>$H$3</formula>
    </cfRule>
    <cfRule type="cellIs" dxfId="1741" priority="948" stopIfTrue="1" operator="lessThan">
      <formula>$H$3</formula>
    </cfRule>
    <cfRule type="cellIs" dxfId="1740" priority="947" stopIfTrue="1" operator="equal">
      <formula>$H$3</formula>
    </cfRule>
    <cfRule type="cellIs" dxfId="1739" priority="946" stopIfTrue="1" operator="lessThan">
      <formula>$H$3</formula>
    </cfRule>
    <cfRule type="cellIs" dxfId="1738" priority="945" stopIfTrue="1" operator="equal">
      <formula>$H$3</formula>
    </cfRule>
    <cfRule type="cellIs" dxfId="1737" priority="944" stopIfTrue="1" operator="lessThan">
      <formula>$H$3</formula>
    </cfRule>
    <cfRule type="cellIs" dxfId="1736" priority="1000" stopIfTrue="1" operator="lessThan">
      <formula>$H$3</formula>
    </cfRule>
    <cfRule type="cellIs" dxfId="1735" priority="999" stopIfTrue="1" operator="equal">
      <formula>$H$3</formula>
    </cfRule>
    <cfRule type="cellIs" dxfId="1734" priority="998" stopIfTrue="1" operator="lessThan">
      <formula>$H$3</formula>
    </cfRule>
    <cfRule type="cellIs" dxfId="1733" priority="997" stopIfTrue="1" operator="equal">
      <formula>$H$3</formula>
    </cfRule>
    <cfRule type="cellIs" dxfId="1732" priority="996" stopIfTrue="1" operator="lessThan">
      <formula>$H$3</formula>
    </cfRule>
    <cfRule type="cellIs" dxfId="1731" priority="995" stopIfTrue="1" operator="equal">
      <formula>$H$3</formula>
    </cfRule>
    <cfRule type="cellIs" dxfId="1730" priority="994" stopIfTrue="1" operator="lessThan">
      <formula>$H$3</formula>
    </cfRule>
    <cfRule type="cellIs" dxfId="1729" priority="993" stopIfTrue="1" operator="equal">
      <formula>$H$3</formula>
    </cfRule>
    <cfRule type="cellIs" dxfId="1728" priority="992" stopIfTrue="1" operator="lessThan">
      <formula>$H$3</formula>
    </cfRule>
    <cfRule type="cellIs" dxfId="1727" priority="991" stopIfTrue="1" operator="equal">
      <formula>$H$3</formula>
    </cfRule>
    <cfRule type="cellIs" dxfId="1726" priority="990" stopIfTrue="1" operator="lessThan">
      <formula>$H$3</formula>
    </cfRule>
    <cfRule type="cellIs" dxfId="1725" priority="967" stopIfTrue="1" operator="equal">
      <formula>$H$3</formula>
    </cfRule>
    <cfRule type="cellIs" dxfId="1724" priority="988" stopIfTrue="1" operator="lessThan">
      <formula>$H$3</formula>
    </cfRule>
    <cfRule type="cellIs" dxfId="1723" priority="987" stopIfTrue="1" operator="equal">
      <formula>$H$3</formula>
    </cfRule>
    <cfRule type="cellIs" dxfId="1722" priority="986" stopIfTrue="1" operator="lessThan">
      <formula>$H$3</formula>
    </cfRule>
    <cfRule type="cellIs" dxfId="1721" priority="985" stopIfTrue="1" operator="equal">
      <formula>$H$3</formula>
    </cfRule>
    <cfRule type="cellIs" dxfId="1720" priority="984" stopIfTrue="1" operator="lessThan">
      <formula>$H$3</formula>
    </cfRule>
    <cfRule type="cellIs" dxfId="1719" priority="983" stopIfTrue="1" operator="equal">
      <formula>$H$3</formula>
    </cfRule>
    <cfRule type="cellIs" dxfId="1718" priority="982" stopIfTrue="1" operator="lessThan">
      <formula>$H$3</formula>
    </cfRule>
    <cfRule type="cellIs" dxfId="1717" priority="981" stopIfTrue="1" operator="equal">
      <formula>$H$3</formula>
    </cfRule>
    <cfRule type="cellIs" dxfId="1716" priority="980" stopIfTrue="1" operator="lessThan">
      <formula>$H$3</formula>
    </cfRule>
    <cfRule type="cellIs" dxfId="1715" priority="979" stopIfTrue="1" operator="equal">
      <formula>$H$3</formula>
    </cfRule>
    <cfRule type="cellIs" dxfId="1714" priority="978" stopIfTrue="1" operator="lessThan">
      <formula>$H$3</formula>
    </cfRule>
    <cfRule type="cellIs" dxfId="1713" priority="977" stopIfTrue="1" operator="equal">
      <formula>$H$3</formula>
    </cfRule>
    <cfRule type="cellIs" dxfId="1712" priority="976" stopIfTrue="1" operator="lessThan">
      <formula>$H$3</formula>
    </cfRule>
    <cfRule type="cellIs" dxfId="1711" priority="975" stopIfTrue="1" operator="equal">
      <formula>$H$3</formula>
    </cfRule>
    <cfRule type="cellIs" dxfId="1710" priority="974" stopIfTrue="1" operator="lessThan">
      <formula>$H$3</formula>
    </cfRule>
    <cfRule type="cellIs" dxfId="1709" priority="973" stopIfTrue="1" operator="equal">
      <formula>$H$3</formula>
    </cfRule>
    <cfRule type="cellIs" dxfId="1708" priority="972" stopIfTrue="1" operator="lessThan">
      <formula>$H$3</formula>
    </cfRule>
    <cfRule type="cellIs" dxfId="1707" priority="971" stopIfTrue="1" operator="equal">
      <formula>$H$3</formula>
    </cfRule>
    <cfRule type="cellIs" dxfId="1706" priority="970" stopIfTrue="1" operator="lessThan">
      <formula>$H$3</formula>
    </cfRule>
    <cfRule type="cellIs" dxfId="1705" priority="969" stopIfTrue="1" operator="equal">
      <formula>$H$3</formula>
    </cfRule>
    <cfRule type="cellIs" dxfId="1704" priority="968" stopIfTrue="1" operator="lessThan">
      <formula>$H$3</formula>
    </cfRule>
    <cfRule type="cellIs" dxfId="1703" priority="943" stopIfTrue="1" operator="equal">
      <formula>$H$3</formula>
    </cfRule>
    <cfRule type="cellIs" dxfId="1702" priority="966" stopIfTrue="1" operator="lessThan">
      <formula>$H$3</formula>
    </cfRule>
    <cfRule type="cellIs" dxfId="1701" priority="965" stopIfTrue="1" operator="equal">
      <formula>$H$3</formula>
    </cfRule>
    <cfRule type="cellIs" dxfId="1700" priority="964" stopIfTrue="1" operator="lessThan">
      <formula>$H$3</formula>
    </cfRule>
    <cfRule type="cellIs" dxfId="1699" priority="963" stopIfTrue="1" operator="equal">
      <formula>$H$3</formula>
    </cfRule>
    <cfRule type="cellIs" dxfId="1698" priority="962" stopIfTrue="1" operator="lessThan">
      <formula>$H$3</formula>
    </cfRule>
    <cfRule type="cellIs" dxfId="1697" priority="961" stopIfTrue="1" operator="equal">
      <formula>$H$3</formula>
    </cfRule>
    <cfRule type="cellIs" dxfId="1696" priority="960" stopIfTrue="1" operator="lessThan">
      <formula>$H$3</formula>
    </cfRule>
    <cfRule type="cellIs" dxfId="1695" priority="959" stopIfTrue="1" operator="equal">
      <formula>$H$3</formula>
    </cfRule>
    <cfRule type="cellIs" dxfId="1694" priority="958" stopIfTrue="1" operator="lessThan">
      <formula>$H$3</formula>
    </cfRule>
    <cfRule type="cellIs" dxfId="1693" priority="957" stopIfTrue="1" operator="equal">
      <formula>$H$3</formula>
    </cfRule>
    <cfRule type="cellIs" dxfId="1692" priority="956" stopIfTrue="1" operator="lessThan">
      <formula>$H$3</formula>
    </cfRule>
    <cfRule type="cellIs" dxfId="1691" priority="955" stopIfTrue="1" operator="equal">
      <formula>$H$3</formula>
    </cfRule>
    <cfRule type="cellIs" dxfId="1690" priority="954" stopIfTrue="1" operator="lessThan">
      <formula>$H$3</formula>
    </cfRule>
    <cfRule type="cellIs" dxfId="1689" priority="953" stopIfTrue="1" operator="equal">
      <formula>$H$3</formula>
    </cfRule>
    <cfRule type="cellIs" dxfId="1688" priority="952" stopIfTrue="1" operator="lessThan">
      <formula>$H$3</formula>
    </cfRule>
  </conditionalFormatting>
  <conditionalFormatting sqref="D328:D329">
    <cfRule type="cellIs" dxfId="1687" priority="907" stopIfTrue="1" operator="equal">
      <formula>$H$3</formula>
    </cfRule>
    <cfRule type="cellIs" dxfId="1686" priority="908" stopIfTrue="1" operator="lessThan">
      <formula>$H$3</formula>
    </cfRule>
  </conditionalFormatting>
  <conditionalFormatting sqref="D329">
    <cfRule type="cellIs" dxfId="1685" priority="901" stopIfTrue="1" operator="equal">
      <formula>$H$3</formula>
    </cfRule>
    <cfRule type="cellIs" dxfId="1684" priority="857" stopIfTrue="1" operator="equal">
      <formula>$H$3</formula>
    </cfRule>
    <cfRule type="cellIs" dxfId="1683" priority="856" stopIfTrue="1" operator="lessThan">
      <formula>$H$3</formula>
    </cfRule>
    <cfRule type="cellIs" dxfId="1682" priority="855" stopIfTrue="1" operator="equal">
      <formula>$H$3</formula>
    </cfRule>
    <cfRule type="cellIs" dxfId="1681" priority="854" stopIfTrue="1" operator="lessThan">
      <formula>$H$3</formula>
    </cfRule>
    <cfRule type="cellIs" dxfId="1680" priority="853" stopIfTrue="1" operator="equal">
      <formula>$H$3</formula>
    </cfRule>
    <cfRule type="cellIs" dxfId="1679" priority="852" stopIfTrue="1" operator="lessThan">
      <formula>$H$3</formula>
    </cfRule>
    <cfRule type="cellIs" dxfId="1678" priority="851" stopIfTrue="1" operator="equal">
      <formula>$H$3</formula>
    </cfRule>
    <cfRule type="cellIs" dxfId="1677" priority="850" stopIfTrue="1" operator="lessThan">
      <formula>$H$3</formula>
    </cfRule>
    <cfRule type="cellIs" dxfId="1676" priority="879" stopIfTrue="1" operator="equal">
      <formula>$H$3</formula>
    </cfRule>
    <cfRule type="cellIs" dxfId="1675" priority="906" stopIfTrue="1" operator="lessThan">
      <formula>$H$3</formula>
    </cfRule>
    <cfRule type="cellIs" dxfId="1674" priority="905" stopIfTrue="1" operator="equal">
      <formula>$H$3</formula>
    </cfRule>
    <cfRule type="cellIs" dxfId="1673" priority="904" stopIfTrue="1" operator="lessThan">
      <formula>$H$3</formula>
    </cfRule>
    <cfRule type="cellIs" dxfId="1672" priority="903" stopIfTrue="1" operator="equal">
      <formula>$H$3</formula>
    </cfRule>
    <cfRule type="cellIs" dxfId="1671" priority="902" stopIfTrue="1" operator="lessThan">
      <formula>$H$3</formula>
    </cfRule>
    <cfRule type="cellIs" dxfId="1670" priority="885" stopIfTrue="1" operator="equal">
      <formula>$H$3</formula>
    </cfRule>
    <cfRule type="cellIs" dxfId="1669" priority="900" stopIfTrue="1" operator="lessThan">
      <formula>$H$3</formula>
    </cfRule>
    <cfRule type="cellIs" dxfId="1668" priority="899" stopIfTrue="1" operator="equal">
      <formula>$H$3</formula>
    </cfRule>
    <cfRule type="cellIs" dxfId="1667" priority="898" stopIfTrue="1" operator="lessThan">
      <formula>$H$3</formula>
    </cfRule>
    <cfRule type="cellIs" dxfId="1666" priority="897" stopIfTrue="1" operator="equal">
      <formula>$H$3</formula>
    </cfRule>
    <cfRule type="cellIs" dxfId="1665" priority="896" stopIfTrue="1" operator="lessThan">
      <formula>$H$3</formula>
    </cfRule>
    <cfRule type="cellIs" dxfId="1664" priority="895" stopIfTrue="1" operator="equal">
      <formula>$H$3</formula>
    </cfRule>
    <cfRule type="cellIs" dxfId="1663" priority="894" stopIfTrue="1" operator="lessThan">
      <formula>$H$3</formula>
    </cfRule>
    <cfRule type="cellIs" dxfId="1662" priority="893" stopIfTrue="1" operator="equal">
      <formula>$H$3</formula>
    </cfRule>
    <cfRule type="cellIs" dxfId="1661" priority="892" stopIfTrue="1" operator="lessThan">
      <formula>$H$3</formula>
    </cfRule>
    <cfRule type="cellIs" dxfId="1660" priority="891" stopIfTrue="1" operator="equal">
      <formula>$H$3</formula>
    </cfRule>
    <cfRule type="cellIs" dxfId="1659" priority="890" stopIfTrue="1" operator="lessThan">
      <formula>$H$3</formula>
    </cfRule>
    <cfRule type="cellIs" dxfId="1658" priority="889" stopIfTrue="1" operator="equal">
      <formula>$H$3</formula>
    </cfRule>
    <cfRule type="cellIs" dxfId="1657" priority="888" stopIfTrue="1" operator="lessThan">
      <formula>$H$3</formula>
    </cfRule>
    <cfRule type="cellIs" dxfId="1656" priority="887" stopIfTrue="1" operator="equal">
      <formula>$H$3</formula>
    </cfRule>
    <cfRule type="cellIs" dxfId="1655" priority="849" stopIfTrue="1" operator="equal">
      <formula>$H$3</formula>
    </cfRule>
    <cfRule type="cellIs" dxfId="1654" priority="884" stopIfTrue="1" operator="lessThan">
      <formula>$H$3</formula>
    </cfRule>
    <cfRule type="cellIs" dxfId="1653" priority="883" stopIfTrue="1" operator="equal">
      <formula>$H$3</formula>
    </cfRule>
    <cfRule type="cellIs" dxfId="1652" priority="882" stopIfTrue="1" operator="lessThan">
      <formula>$H$3</formula>
    </cfRule>
    <cfRule type="cellIs" dxfId="1651" priority="881" stopIfTrue="1" operator="equal">
      <formula>$H$3</formula>
    </cfRule>
    <cfRule type="cellIs" dxfId="1650" priority="880" stopIfTrue="1" operator="lessThan">
      <formula>$H$3</formula>
    </cfRule>
    <cfRule type="cellIs" dxfId="1649" priority="878" stopIfTrue="1" operator="lessThan">
      <formula>$H$3</formula>
    </cfRule>
    <cfRule type="cellIs" dxfId="1648" priority="877" stopIfTrue="1" operator="equal">
      <formula>$H$3</formula>
    </cfRule>
    <cfRule type="cellIs" dxfId="1647" priority="876" stopIfTrue="1" operator="lessThan">
      <formula>$H$3</formula>
    </cfRule>
    <cfRule type="cellIs" dxfId="1646" priority="875" stopIfTrue="1" operator="equal">
      <formula>$H$3</formula>
    </cfRule>
    <cfRule type="cellIs" dxfId="1645" priority="874" stopIfTrue="1" operator="lessThan">
      <formula>$H$3</formula>
    </cfRule>
    <cfRule type="cellIs" dxfId="1644" priority="873" stopIfTrue="1" operator="equal">
      <formula>$H$3</formula>
    </cfRule>
    <cfRule type="cellIs" dxfId="1643" priority="872" stopIfTrue="1" operator="lessThan">
      <formula>$H$3</formula>
    </cfRule>
    <cfRule type="cellIs" dxfId="1642" priority="871" stopIfTrue="1" operator="equal">
      <formula>$H$3</formula>
    </cfRule>
    <cfRule type="cellIs" dxfId="1641" priority="870" stopIfTrue="1" operator="lessThan">
      <formula>$H$3</formula>
    </cfRule>
    <cfRule type="cellIs" dxfId="1640" priority="869" stopIfTrue="1" operator="equal">
      <formula>$H$3</formula>
    </cfRule>
    <cfRule type="cellIs" dxfId="1639" priority="868" stopIfTrue="1" operator="lessThan">
      <formula>$H$3</formula>
    </cfRule>
    <cfRule type="cellIs" dxfId="1638" priority="867" stopIfTrue="1" operator="equal">
      <formula>$H$3</formula>
    </cfRule>
    <cfRule type="cellIs" dxfId="1637" priority="866" stopIfTrue="1" operator="lessThan">
      <formula>$H$3</formula>
    </cfRule>
    <cfRule type="cellIs" dxfId="1636" priority="865" stopIfTrue="1" operator="equal">
      <formula>$H$3</formula>
    </cfRule>
    <cfRule type="cellIs" dxfId="1635" priority="864" stopIfTrue="1" operator="lessThan">
      <formula>$H$3</formula>
    </cfRule>
    <cfRule type="cellIs" dxfId="1634" priority="886" stopIfTrue="1" operator="lessThan">
      <formula>$H$3</formula>
    </cfRule>
    <cfRule type="cellIs" dxfId="1633" priority="863" stopIfTrue="1" operator="equal">
      <formula>$H$3</formula>
    </cfRule>
    <cfRule type="cellIs" dxfId="1632" priority="862" stopIfTrue="1" operator="lessThan">
      <formula>$H$3</formula>
    </cfRule>
    <cfRule type="cellIs" dxfId="1631" priority="861" stopIfTrue="1" operator="equal">
      <formula>$H$3</formula>
    </cfRule>
    <cfRule type="cellIs" dxfId="1630" priority="860" stopIfTrue="1" operator="lessThan">
      <formula>$H$3</formula>
    </cfRule>
    <cfRule type="cellIs" dxfId="1629" priority="859" stopIfTrue="1" operator="equal">
      <formula>$H$3</formula>
    </cfRule>
    <cfRule type="cellIs" dxfId="1628" priority="858" stopIfTrue="1" operator="lessThan">
      <formula>$H$3</formula>
    </cfRule>
  </conditionalFormatting>
  <conditionalFormatting sqref="D329:D330">
    <cfRule type="cellIs" dxfId="1627" priority="638" stopIfTrue="1" operator="lessThan">
      <formula>$H$3</formula>
    </cfRule>
    <cfRule type="cellIs" dxfId="1626" priority="637" stopIfTrue="1" operator="equal">
      <formula>$H$3</formula>
    </cfRule>
  </conditionalFormatting>
  <conditionalFormatting sqref="D330">
    <cfRule type="cellIs" dxfId="1625" priority="596" stopIfTrue="1" operator="lessThan">
      <formula>$H$3</formula>
    </cfRule>
    <cfRule type="cellIs" dxfId="1624" priority="595" stopIfTrue="1" operator="equal">
      <formula>$H$3</formula>
    </cfRule>
    <cfRule type="cellIs" dxfId="1623" priority="634" stopIfTrue="1" operator="lessThan">
      <formula>$H$3</formula>
    </cfRule>
    <cfRule type="cellIs" dxfId="1622" priority="635" stopIfTrue="1" operator="equal">
      <formula>$H$3</formula>
    </cfRule>
    <cfRule type="cellIs" dxfId="1621" priority="636" stopIfTrue="1" operator="lessThan">
      <formula>$H$3</formula>
    </cfRule>
    <cfRule type="cellIs" dxfId="1620" priority="598" stopIfTrue="1" operator="lessThan">
      <formula>$H$3</formula>
    </cfRule>
    <cfRule type="cellIs" dxfId="1619" priority="597" stopIfTrue="1" operator="equal">
      <formula>$H$3</formula>
    </cfRule>
    <cfRule type="cellIs" dxfId="1618" priority="600" stopIfTrue="1" operator="lessThan">
      <formula>$H$3</formula>
    </cfRule>
    <cfRule type="cellIs" dxfId="1617" priority="599" stopIfTrue="1" operator="equal">
      <formula>$H$3</formula>
    </cfRule>
    <cfRule type="cellIs" dxfId="1616" priority="622" stopIfTrue="1" operator="lessThan">
      <formula>$H$3</formula>
    </cfRule>
    <cfRule type="cellIs" dxfId="1615" priority="621" stopIfTrue="1" operator="equal">
      <formula>$H$3</formula>
    </cfRule>
    <cfRule type="cellIs" dxfId="1614" priority="620" stopIfTrue="1" operator="lessThan">
      <formula>$H$3</formula>
    </cfRule>
    <cfRule type="cellIs" dxfId="1613" priority="619" stopIfTrue="1" operator="equal">
      <formula>$H$3</formula>
    </cfRule>
    <cfRule type="cellIs" dxfId="1612" priority="618" stopIfTrue="1" operator="lessThan">
      <formula>$H$3</formula>
    </cfRule>
    <cfRule type="cellIs" dxfId="1611" priority="617" stopIfTrue="1" operator="equal">
      <formula>$H$3</formula>
    </cfRule>
    <cfRule type="cellIs" dxfId="1610" priority="616" stopIfTrue="1" operator="lessThan">
      <formula>$H$3</formula>
    </cfRule>
    <cfRule type="cellIs" dxfId="1609" priority="615" stopIfTrue="1" operator="equal">
      <formula>$H$3</formula>
    </cfRule>
    <cfRule type="cellIs" dxfId="1608" priority="614" stopIfTrue="1" operator="lessThan">
      <formula>$H$3</formula>
    </cfRule>
    <cfRule type="cellIs" dxfId="1607" priority="613" stopIfTrue="1" operator="equal">
      <formula>$H$3</formula>
    </cfRule>
    <cfRule type="cellIs" dxfId="1606" priority="594" stopIfTrue="1" operator="lessThan">
      <formula>$H$3</formula>
    </cfRule>
    <cfRule type="cellIs" dxfId="1605" priority="593" stopIfTrue="1" operator="equal">
      <formula>$H$3</formula>
    </cfRule>
    <cfRule type="cellIs" dxfId="1604" priority="592" stopIfTrue="1" operator="lessThan">
      <formula>$H$3</formula>
    </cfRule>
    <cfRule type="cellIs" dxfId="1603" priority="591" stopIfTrue="1" operator="equal">
      <formula>$H$3</formula>
    </cfRule>
    <cfRule type="cellIs" dxfId="1602" priority="590" stopIfTrue="1" operator="lessThan">
      <formula>$H$3</formula>
    </cfRule>
    <cfRule type="cellIs" dxfId="1601" priority="589" stopIfTrue="1" operator="equal">
      <formula>$H$3</formula>
    </cfRule>
    <cfRule type="cellIs" dxfId="1600" priority="588" stopIfTrue="1" operator="lessThan">
      <formula>$H$3</formula>
    </cfRule>
    <cfRule type="cellIs" dxfId="1599" priority="587" stopIfTrue="1" operator="equal">
      <formula>$H$3</formula>
    </cfRule>
    <cfRule type="cellIs" dxfId="1598" priority="586" stopIfTrue="1" operator="lessThan">
      <formula>$H$3</formula>
    </cfRule>
    <cfRule type="cellIs" dxfId="1597" priority="585" stopIfTrue="1" operator="equal">
      <formula>$H$3</formula>
    </cfRule>
    <cfRule type="cellIs" dxfId="1596" priority="584" stopIfTrue="1" operator="lessThan">
      <formula>$H$3</formula>
    </cfRule>
    <cfRule type="cellIs" dxfId="1595" priority="583" stopIfTrue="1" operator="equal">
      <formula>$H$3</formula>
    </cfRule>
    <cfRule type="cellIs" dxfId="1594" priority="612" stopIfTrue="1" operator="lessThan">
      <formula>$H$3</formula>
    </cfRule>
    <cfRule type="cellIs" dxfId="1593" priority="623" stopIfTrue="1" operator="equal">
      <formula>$H$3</formula>
    </cfRule>
    <cfRule type="cellIs" dxfId="1592" priority="611" stopIfTrue="1" operator="equal">
      <formula>$H$3</formula>
    </cfRule>
    <cfRule type="cellIs" dxfId="1591" priority="610" stopIfTrue="1" operator="lessThan">
      <formula>$H$3</formula>
    </cfRule>
    <cfRule type="cellIs" dxfId="1590" priority="608" stopIfTrue="1" operator="lessThan">
      <formula>$H$3</formula>
    </cfRule>
    <cfRule type="cellIs" dxfId="1589" priority="609" stopIfTrue="1" operator="equal">
      <formula>$H$3</formula>
    </cfRule>
    <cfRule type="cellIs" dxfId="1588" priority="624" stopIfTrue="1" operator="lessThan">
      <formula>$H$3</formula>
    </cfRule>
    <cfRule type="cellIs" dxfId="1587" priority="625" stopIfTrue="1" operator="equal">
      <formula>$H$3</formula>
    </cfRule>
    <cfRule type="cellIs" dxfId="1586" priority="626" stopIfTrue="1" operator="lessThan">
      <formula>$H$3</formula>
    </cfRule>
    <cfRule type="cellIs" dxfId="1585" priority="627" stopIfTrue="1" operator="equal">
      <formula>$H$3</formula>
    </cfRule>
    <cfRule type="cellIs" dxfId="1584" priority="628" stopIfTrue="1" operator="lessThan">
      <formula>$H$3</formula>
    </cfRule>
    <cfRule type="cellIs" dxfId="1583" priority="629" stopIfTrue="1" operator="equal">
      <formula>$H$3</formula>
    </cfRule>
    <cfRule type="cellIs" dxfId="1582" priority="630" stopIfTrue="1" operator="lessThan">
      <formula>$H$3</formula>
    </cfRule>
    <cfRule type="cellIs" dxfId="1581" priority="582" stopIfTrue="1" operator="lessThan">
      <formula>$H$3</formula>
    </cfRule>
    <cfRule type="cellIs" dxfId="1580" priority="581" stopIfTrue="1" operator="equal">
      <formula>$H$3</formula>
    </cfRule>
    <cfRule type="cellIs" dxfId="1579" priority="580" stopIfTrue="1" operator="lessThan">
      <formula>$H$3</formula>
    </cfRule>
    <cfRule type="cellIs" dxfId="1578" priority="579" stopIfTrue="1" operator="equal">
      <formula>$H$3</formula>
    </cfRule>
    <cfRule type="cellIs" dxfId="1577" priority="631" stopIfTrue="1" operator="equal">
      <formula>$H$3</formula>
    </cfRule>
    <cfRule type="cellIs" dxfId="1576" priority="632" stopIfTrue="1" operator="lessThan">
      <formula>$H$3</formula>
    </cfRule>
    <cfRule type="cellIs" dxfId="1575" priority="633" stopIfTrue="1" operator="equal">
      <formula>$H$3</formula>
    </cfRule>
    <cfRule type="cellIs" dxfId="1574" priority="607" stopIfTrue="1" operator="equal">
      <formula>$H$3</formula>
    </cfRule>
    <cfRule type="cellIs" dxfId="1573" priority="606" stopIfTrue="1" operator="lessThan">
      <formula>$H$3</formula>
    </cfRule>
    <cfRule type="cellIs" dxfId="1572" priority="605" stopIfTrue="1" operator="equal">
      <formula>$H$3</formula>
    </cfRule>
    <cfRule type="cellIs" dxfId="1571" priority="604" stopIfTrue="1" operator="lessThan">
      <formula>$H$3</formula>
    </cfRule>
    <cfRule type="cellIs" dxfId="1570" priority="603" stopIfTrue="1" operator="equal">
      <formula>$H$3</formula>
    </cfRule>
    <cfRule type="cellIs" dxfId="1569" priority="602" stopIfTrue="1" operator="lessThan">
      <formula>$H$3</formula>
    </cfRule>
    <cfRule type="cellIs" dxfId="1568" priority="601" stopIfTrue="1" operator="equal">
      <formula>$H$3</formula>
    </cfRule>
  </conditionalFormatting>
  <conditionalFormatting sqref="D330:D331">
    <cfRule type="cellIs" dxfId="1567" priority="425" stopIfTrue="1" operator="equal">
      <formula>$H$3</formula>
    </cfRule>
    <cfRule type="cellIs" dxfId="1566" priority="426" stopIfTrue="1" operator="lessThan">
      <formula>$H$3</formula>
    </cfRule>
  </conditionalFormatting>
  <conditionalFormatting sqref="D331">
    <cfRule type="cellIs" dxfId="1565" priority="389" stopIfTrue="1" operator="equal">
      <formula>$H$3</formula>
    </cfRule>
    <cfRule type="cellIs" dxfId="1564" priority="390" stopIfTrue="1" operator="lessThan">
      <formula>$H$3</formula>
    </cfRule>
    <cfRule type="cellIs" dxfId="1563" priority="391" stopIfTrue="1" operator="equal">
      <formula>$H$3</formula>
    </cfRule>
    <cfRule type="cellIs" dxfId="1562" priority="392" stopIfTrue="1" operator="lessThan">
      <formula>$H$3</formula>
    </cfRule>
    <cfRule type="cellIs" dxfId="1561" priority="393" stopIfTrue="1" operator="equal">
      <formula>$H$3</formula>
    </cfRule>
    <cfRule type="cellIs" dxfId="1560" priority="394" stopIfTrue="1" operator="lessThan">
      <formula>$H$3</formula>
    </cfRule>
    <cfRule type="cellIs" dxfId="1559" priority="395" stopIfTrue="1" operator="equal">
      <formula>$H$3</formula>
    </cfRule>
    <cfRule type="cellIs" dxfId="1558" priority="396" stopIfTrue="1" operator="lessThan">
      <formula>$H$3</formula>
    </cfRule>
    <cfRule type="cellIs" dxfId="1557" priority="397" stopIfTrue="1" operator="equal">
      <formula>$H$3</formula>
    </cfRule>
    <cfRule type="cellIs" dxfId="1556" priority="398" stopIfTrue="1" operator="lessThan">
      <formula>$H$3</formula>
    </cfRule>
    <cfRule type="cellIs" dxfId="1555" priority="399" stopIfTrue="1" operator="equal">
      <formula>$H$3</formula>
    </cfRule>
    <cfRule type="cellIs" dxfId="1554" priority="400" stopIfTrue="1" operator="lessThan">
      <formula>$H$3</formula>
    </cfRule>
    <cfRule type="cellIs" dxfId="1553" priority="401" stopIfTrue="1" operator="equal">
      <formula>$H$3</formula>
    </cfRule>
    <cfRule type="cellIs" dxfId="1552" priority="402" stopIfTrue="1" operator="lessThan">
      <formula>$H$3</formula>
    </cfRule>
    <cfRule type="cellIs" dxfId="1551" priority="403" stopIfTrue="1" operator="equal">
      <formula>$H$3</formula>
    </cfRule>
    <cfRule type="cellIs" dxfId="1550" priority="404" stopIfTrue="1" operator="lessThan">
      <formula>$H$3</formula>
    </cfRule>
    <cfRule type="cellIs" dxfId="1549" priority="405" stopIfTrue="1" operator="equal">
      <formula>$H$3</formula>
    </cfRule>
    <cfRule type="cellIs" dxfId="1548" priority="406" stopIfTrue="1" operator="lessThan">
      <formula>$H$3</formula>
    </cfRule>
    <cfRule type="cellIs" dxfId="1547" priority="407" stopIfTrue="1" operator="equal">
      <formula>$H$3</formula>
    </cfRule>
    <cfRule type="cellIs" dxfId="1546" priority="408" stopIfTrue="1" operator="lessThan">
      <formula>$H$3</formula>
    </cfRule>
    <cfRule type="cellIs" dxfId="1545" priority="409" stopIfTrue="1" operator="equal">
      <formula>$H$3</formula>
    </cfRule>
    <cfRule type="cellIs" dxfId="1544" priority="410" stopIfTrue="1" operator="lessThan">
      <formula>$H$3</formula>
    </cfRule>
    <cfRule type="cellIs" dxfId="1543" priority="411" stopIfTrue="1" operator="equal">
      <formula>$H$3</formula>
    </cfRule>
    <cfRule type="cellIs" dxfId="1542" priority="412" stopIfTrue="1" operator="lessThan">
      <formula>$H$3</formula>
    </cfRule>
    <cfRule type="cellIs" dxfId="1541" priority="413" stopIfTrue="1" operator="equal">
      <formula>$H$3</formula>
    </cfRule>
    <cfRule type="cellIs" dxfId="1540" priority="414" stopIfTrue="1" operator="lessThan">
      <formula>$H$3</formula>
    </cfRule>
    <cfRule type="cellIs" dxfId="1539" priority="415" stopIfTrue="1" operator="equal">
      <formula>$H$3</formula>
    </cfRule>
    <cfRule type="cellIs" dxfId="1538" priority="416" stopIfTrue="1" operator="lessThan">
      <formula>$H$3</formula>
    </cfRule>
    <cfRule type="cellIs" dxfId="1537" priority="418" stopIfTrue="1" operator="equal">
      <formula>$H$3</formula>
    </cfRule>
    <cfRule type="cellIs" dxfId="1536" priority="419" stopIfTrue="1" operator="lessThan">
      <formula>$H$3</formula>
    </cfRule>
    <cfRule type="cellIs" dxfId="1535" priority="421" stopIfTrue="1" operator="equal">
      <formula>$H$3</formula>
    </cfRule>
    <cfRule type="cellIs" dxfId="1534" priority="422" stopIfTrue="1" operator="lessThan">
      <formula>$H$3</formula>
    </cfRule>
    <cfRule type="cellIs" dxfId="1533" priority="423" stopIfTrue="1" operator="equal">
      <formula>$H$3</formula>
    </cfRule>
    <cfRule type="cellIs" dxfId="1532" priority="424" stopIfTrue="1" operator="lessThan">
      <formula>$H$3</formula>
    </cfRule>
    <cfRule type="cellIs" dxfId="1531" priority="366" stopIfTrue="1" operator="lessThan">
      <formula>$H$3</formula>
    </cfRule>
    <cfRule type="cellIs" dxfId="1530" priority="363" stopIfTrue="1" operator="equal">
      <formula>$H$3</formula>
    </cfRule>
    <cfRule type="cellIs" dxfId="1529" priority="364" stopIfTrue="1" operator="lessThan">
      <formula>$H$3</formula>
    </cfRule>
    <cfRule type="cellIs" dxfId="1528" priority="365" stopIfTrue="1" operator="equal">
      <formula>$H$3</formula>
    </cfRule>
    <cfRule type="cellIs" dxfId="1527" priority="367" stopIfTrue="1" operator="equal">
      <formula>$H$3</formula>
    </cfRule>
    <cfRule type="cellIs" dxfId="1526" priority="368" stopIfTrue="1" operator="lessThan">
      <formula>$H$3</formula>
    </cfRule>
    <cfRule type="cellIs" dxfId="1525" priority="369" stopIfTrue="1" operator="equal">
      <formula>$H$3</formula>
    </cfRule>
    <cfRule type="cellIs" dxfId="1524" priority="370" stopIfTrue="1" operator="lessThan">
      <formula>$H$3</formula>
    </cfRule>
    <cfRule type="cellIs" dxfId="1523" priority="371" stopIfTrue="1" operator="equal">
      <formula>$H$3</formula>
    </cfRule>
    <cfRule type="cellIs" dxfId="1522" priority="372" stopIfTrue="1" operator="lessThan">
      <formula>$H$3</formula>
    </cfRule>
    <cfRule type="cellIs" dxfId="1521" priority="373" stopIfTrue="1" operator="equal">
      <formula>$H$3</formula>
    </cfRule>
    <cfRule type="cellIs" dxfId="1520" priority="374" stopIfTrue="1" operator="lessThan">
      <formula>$H$3</formula>
    </cfRule>
    <cfRule type="cellIs" dxfId="1519" priority="375" stopIfTrue="1" operator="equal">
      <formula>$H$3</formula>
    </cfRule>
    <cfRule type="cellIs" dxfId="1518" priority="376" stopIfTrue="1" operator="lessThan">
      <formula>$H$3</formula>
    </cfRule>
    <cfRule type="cellIs" dxfId="1517" priority="377" stopIfTrue="1" operator="equal">
      <formula>$H$3</formula>
    </cfRule>
    <cfRule type="cellIs" dxfId="1516" priority="378" stopIfTrue="1" operator="lessThan">
      <formula>$H$3</formula>
    </cfRule>
    <cfRule type="cellIs" dxfId="1515" priority="379" stopIfTrue="1" operator="equal">
      <formula>$H$3</formula>
    </cfRule>
    <cfRule type="cellIs" dxfId="1514" priority="380" stopIfTrue="1" operator="lessThan">
      <formula>$H$3</formula>
    </cfRule>
    <cfRule type="cellIs" dxfId="1513" priority="381" stopIfTrue="1" operator="equal">
      <formula>$H$3</formula>
    </cfRule>
    <cfRule type="cellIs" dxfId="1512" priority="382" stopIfTrue="1" operator="lessThan">
      <formula>$H$3</formula>
    </cfRule>
    <cfRule type="cellIs" dxfId="1511" priority="383" stopIfTrue="1" operator="equal">
      <formula>$H$3</formula>
    </cfRule>
    <cfRule type="cellIs" dxfId="1510" priority="384" stopIfTrue="1" operator="lessThan">
      <formula>$H$3</formula>
    </cfRule>
    <cfRule type="cellIs" dxfId="1509" priority="386" stopIfTrue="1" operator="equal">
      <formula>$H$3</formula>
    </cfRule>
    <cfRule type="cellIs" dxfId="1508" priority="387" stopIfTrue="1" operator="lessThan">
      <formula>$H$3</formula>
    </cfRule>
  </conditionalFormatting>
  <conditionalFormatting sqref="D331:D332">
    <cfRule type="cellIs" dxfId="1507" priority="194" stopIfTrue="1" operator="lessThan">
      <formula>$H$3</formula>
    </cfRule>
    <cfRule type="cellIs" dxfId="1506" priority="193" stopIfTrue="1" operator="equal">
      <formula>$H$3</formula>
    </cfRule>
  </conditionalFormatting>
  <conditionalFormatting sqref="D332">
    <cfRule type="cellIs" dxfId="1505" priority="165" stopIfTrue="1" operator="equal">
      <formula>$H$3</formula>
    </cfRule>
    <cfRule type="cellIs" dxfId="1504" priority="138" stopIfTrue="1" operator="lessThan">
      <formula>$H$3</formula>
    </cfRule>
    <cfRule type="cellIs" dxfId="1503" priority="172" stopIfTrue="1" operator="lessThan">
      <formula>$H$3</formula>
    </cfRule>
    <cfRule type="cellIs" dxfId="1502" priority="171" stopIfTrue="1" operator="equal">
      <formula>$H$3</formula>
    </cfRule>
    <cfRule type="cellIs" dxfId="1501" priority="134" stopIfTrue="1" operator="lessThan">
      <formula>$H$3</formula>
    </cfRule>
    <cfRule type="cellIs" dxfId="1500" priority="191" stopIfTrue="1" operator="equal">
      <formula>$H$3</formula>
    </cfRule>
    <cfRule type="cellIs" dxfId="1499" priority="192" stopIfTrue="1" operator="lessThan">
      <formula>$H$3</formula>
    </cfRule>
    <cfRule type="cellIs" dxfId="1498" priority="135" stopIfTrue="1" operator="equal">
      <formula>$H$3</formula>
    </cfRule>
    <cfRule type="cellIs" dxfId="1497" priority="136" stopIfTrue="1" operator="lessThan">
      <formula>$H$3</formula>
    </cfRule>
    <cfRule type="cellIs" dxfId="1496" priority="137" stopIfTrue="1" operator="equal">
      <formula>$H$3</formula>
    </cfRule>
    <cfRule type="cellIs" dxfId="1495" priority="139" stopIfTrue="1" operator="equal">
      <formula>$H$3</formula>
    </cfRule>
    <cfRule type="cellIs" dxfId="1494" priority="140" stopIfTrue="1" operator="lessThan">
      <formula>$H$3</formula>
    </cfRule>
    <cfRule type="cellIs" dxfId="1493" priority="141" stopIfTrue="1" operator="equal">
      <formula>$H$3</formula>
    </cfRule>
    <cfRule type="cellIs" dxfId="1492" priority="142" stopIfTrue="1" operator="lessThan">
      <formula>$H$3</formula>
    </cfRule>
    <cfRule type="cellIs" dxfId="1491" priority="157" stopIfTrue="1" operator="equal">
      <formula>$H$3</formula>
    </cfRule>
    <cfRule type="cellIs" dxfId="1490" priority="158" stopIfTrue="1" operator="lessThan">
      <formula>$H$3</formula>
    </cfRule>
    <cfRule type="cellIs" dxfId="1489" priority="159" stopIfTrue="1" operator="equal">
      <formula>$H$3</formula>
    </cfRule>
    <cfRule type="cellIs" dxfId="1488" priority="161" stopIfTrue="1" operator="equal">
      <formula>$H$3</formula>
    </cfRule>
    <cfRule type="cellIs" dxfId="1487" priority="162" stopIfTrue="1" operator="lessThan">
      <formula>$H$3</formula>
    </cfRule>
    <cfRule type="cellIs" dxfId="1486" priority="163" stopIfTrue="1" operator="equal">
      <formula>$H$3</formula>
    </cfRule>
    <cfRule type="cellIs" dxfId="1485" priority="164" stopIfTrue="1" operator="lessThan">
      <formula>$H$3</formula>
    </cfRule>
    <cfRule type="cellIs" dxfId="1484" priority="133" stopIfTrue="1" operator="equal">
      <formula>$H$3</formula>
    </cfRule>
    <cfRule type="cellIs" dxfId="1483" priority="166" stopIfTrue="1" operator="lessThan">
      <formula>$H$3</formula>
    </cfRule>
    <cfRule type="cellIs" dxfId="1482" priority="143" stopIfTrue="1" operator="equal">
      <formula>$H$3</formula>
    </cfRule>
    <cfRule type="cellIs" dxfId="1481" priority="144" stopIfTrue="1" operator="lessThan">
      <formula>$H$3</formula>
    </cfRule>
    <cfRule type="cellIs" dxfId="1480" priority="167" stopIfTrue="1" operator="equal">
      <formula>$H$3</formula>
    </cfRule>
    <cfRule type="cellIs" dxfId="1479" priority="168" stopIfTrue="1" operator="lessThan">
      <formula>$H$3</formula>
    </cfRule>
    <cfRule type="cellIs" dxfId="1478" priority="169" stopIfTrue="1" operator="equal">
      <formula>$H$3</formula>
    </cfRule>
    <cfRule type="cellIs" dxfId="1477" priority="174" stopIfTrue="1" operator="lessThan">
      <formula>$H$3</formula>
    </cfRule>
    <cfRule type="cellIs" dxfId="1476" priority="170" stopIfTrue="1" operator="lessThan">
      <formula>$H$3</formula>
    </cfRule>
    <cfRule type="cellIs" dxfId="1475" priority="146" stopIfTrue="1" operator="lessThan">
      <formula>$H$3</formula>
    </cfRule>
    <cfRule type="cellIs" dxfId="1474" priority="147" stopIfTrue="1" operator="equal">
      <formula>$H$3</formula>
    </cfRule>
    <cfRule type="cellIs" dxfId="1473" priority="148" stopIfTrue="1" operator="lessThan">
      <formula>$H$3</formula>
    </cfRule>
    <cfRule type="cellIs" dxfId="1472" priority="149" stopIfTrue="1" operator="equal">
      <formula>$H$3</formula>
    </cfRule>
    <cfRule type="cellIs" dxfId="1471" priority="150" stopIfTrue="1" operator="lessThan">
      <formula>$H$3</formula>
    </cfRule>
    <cfRule type="cellIs" dxfId="1470" priority="151" stopIfTrue="1" operator="equal">
      <formula>$H$3</formula>
    </cfRule>
    <cfRule type="cellIs" dxfId="1469" priority="152" stopIfTrue="1" operator="lessThan">
      <formula>$H$3</formula>
    </cfRule>
    <cfRule type="cellIs" dxfId="1468" priority="153" stopIfTrue="1" operator="equal">
      <formula>$H$3</formula>
    </cfRule>
    <cfRule type="cellIs" dxfId="1467" priority="154" stopIfTrue="1" operator="lessThan">
      <formula>$H$3</formula>
    </cfRule>
    <cfRule type="cellIs" dxfId="1466" priority="155" stopIfTrue="1" operator="equal">
      <formula>$H$3</formula>
    </cfRule>
    <cfRule type="cellIs" dxfId="1465" priority="160" stopIfTrue="1" operator="lessThan">
      <formula>$H$3</formula>
    </cfRule>
    <cfRule type="cellIs" dxfId="1464" priority="145" stopIfTrue="1" operator="equal">
      <formula>$H$3</formula>
    </cfRule>
    <cfRule type="cellIs" dxfId="1463" priority="156" stopIfTrue="1" operator="lessThan">
      <formula>$H$3</formula>
    </cfRule>
    <cfRule type="cellIs" dxfId="1462" priority="190" stopIfTrue="1" operator="lessThan">
      <formula>$H$3</formula>
    </cfRule>
    <cfRule type="cellIs" dxfId="1461" priority="189" stopIfTrue="1" operator="equal">
      <formula>$H$3</formula>
    </cfRule>
    <cfRule type="cellIs" dxfId="1460" priority="188" stopIfTrue="1" operator="lessThan">
      <formula>$H$3</formula>
    </cfRule>
    <cfRule type="cellIs" dxfId="1459" priority="181" stopIfTrue="1" operator="equal">
      <formula>$H$3</formula>
    </cfRule>
    <cfRule type="cellIs" dxfId="1458" priority="187" stopIfTrue="1" operator="equal">
      <formula>$H$3</formula>
    </cfRule>
    <cfRule type="cellIs" dxfId="1457" priority="186" stopIfTrue="1" operator="lessThan">
      <formula>$H$3</formula>
    </cfRule>
    <cfRule type="cellIs" dxfId="1456" priority="185" stopIfTrue="1" operator="equal">
      <formula>$H$3</formula>
    </cfRule>
    <cfRule type="cellIs" dxfId="1455" priority="184" stopIfTrue="1" operator="lessThan">
      <formula>$H$3</formula>
    </cfRule>
    <cfRule type="cellIs" dxfId="1454" priority="183" stopIfTrue="1" operator="equal">
      <formula>$H$3</formula>
    </cfRule>
    <cfRule type="cellIs" dxfId="1453" priority="182" stopIfTrue="1" operator="lessThan">
      <formula>$H$3</formula>
    </cfRule>
    <cfRule type="cellIs" dxfId="1452" priority="173" stopIfTrue="1" operator="equal">
      <formula>$H$3</formula>
    </cfRule>
    <cfRule type="cellIs" dxfId="1451" priority="180" stopIfTrue="1" operator="lessThan">
      <formula>$H$3</formula>
    </cfRule>
    <cfRule type="cellIs" dxfId="1450" priority="179" stopIfTrue="1" operator="equal">
      <formula>$H$3</formula>
    </cfRule>
    <cfRule type="cellIs" dxfId="1449" priority="178" stopIfTrue="1" operator="lessThan">
      <formula>$H$3</formula>
    </cfRule>
    <cfRule type="cellIs" dxfId="1448" priority="177" stopIfTrue="1" operator="equal">
      <formula>$H$3</formula>
    </cfRule>
    <cfRule type="cellIs" dxfId="1447" priority="176" stopIfTrue="1" operator="lessThan">
      <formula>$H$3</formula>
    </cfRule>
    <cfRule type="cellIs" dxfId="1446" priority="175" stopIfTrue="1" operator="equal">
      <formula>$H$3</formula>
    </cfRule>
  </conditionalFormatting>
  <conditionalFormatting sqref="D340:D359 F358:F359 F361:F366 D361:D368">
    <cfRule type="cellIs" dxfId="1445" priority="1574" stopIfTrue="1" operator="lessThan">
      <formula>$H$3</formula>
    </cfRule>
  </conditionalFormatting>
  <conditionalFormatting sqref="D340:D359 F359 F361:F366 D361:D368">
    <cfRule type="cellIs" dxfId="1444" priority="1573" stopIfTrue="1" operator="equal">
      <formula>$H$3</formula>
    </cfRule>
  </conditionalFormatting>
  <conditionalFormatting sqref="D370:D371">
    <cfRule type="cellIs" dxfId="1443" priority="3287" stopIfTrue="1" operator="equal">
      <formula>$H$3</formula>
    </cfRule>
    <cfRule type="cellIs" dxfId="1442" priority="3288" stopIfTrue="1" operator="lessThan">
      <formula>$H$3</formula>
    </cfRule>
  </conditionalFormatting>
  <conditionalFormatting sqref="D400:D407">
    <cfRule type="cellIs" dxfId="1441" priority="5467" stopIfTrue="1" operator="lessThan">
      <formula>$H$3</formula>
    </cfRule>
  </conditionalFormatting>
  <conditionalFormatting sqref="D419:D422">
    <cfRule type="cellIs" dxfId="1440" priority="5169" stopIfTrue="1" operator="lessThan">
      <formula>$H$3</formula>
    </cfRule>
  </conditionalFormatting>
  <conditionalFormatting sqref="D430:D433">
    <cfRule type="cellIs" dxfId="1439" priority="4887" stopIfTrue="1" operator="lessThan">
      <formula>$H$3</formula>
    </cfRule>
  </conditionalFormatting>
  <conditionalFormatting sqref="D434:D435">
    <cfRule type="cellIs" dxfId="1438" priority="4849" stopIfTrue="1" operator="lessThan">
      <formula>$H$3</formula>
    </cfRule>
  </conditionalFormatting>
  <conditionalFormatting sqref="D437:D442">
    <cfRule type="cellIs" dxfId="1437" priority="4715" stopIfTrue="1" operator="lessThan">
      <formula>$H$3</formula>
    </cfRule>
  </conditionalFormatting>
  <conditionalFormatting sqref="D438:D442">
    <cfRule type="cellIs" dxfId="1436" priority="4714" stopIfTrue="1" operator="equal">
      <formula>$H$3</formula>
    </cfRule>
  </conditionalFormatting>
  <conditionalFormatting sqref="D442:D443">
    <cfRule type="cellIs" dxfId="1435" priority="4696" stopIfTrue="1" operator="lessThan">
      <formula>$H$3</formula>
    </cfRule>
    <cfRule type="cellIs" dxfId="1434" priority="4695" stopIfTrue="1" operator="equal">
      <formula>$H$3</formula>
    </cfRule>
  </conditionalFormatting>
  <conditionalFormatting sqref="D443:D444">
    <cfRule type="cellIs" dxfId="1433" priority="4619" stopIfTrue="1" operator="lessThan">
      <formula>$H$3</formula>
    </cfRule>
    <cfRule type="cellIs" dxfId="1432" priority="4618" stopIfTrue="1" operator="equal">
      <formula>$H$3</formula>
    </cfRule>
  </conditionalFormatting>
  <conditionalFormatting sqref="D444:D445">
    <cfRule type="cellIs" dxfId="1431" priority="4614" stopIfTrue="1" operator="lessThan">
      <formula>$H$3</formula>
    </cfRule>
    <cfRule type="cellIs" dxfId="1430" priority="4613" stopIfTrue="1" operator="equal">
      <formula>$H$3</formula>
    </cfRule>
  </conditionalFormatting>
  <conditionalFormatting sqref="D445:D446">
    <cfRule type="cellIs" dxfId="1429" priority="4594" stopIfTrue="1" operator="lessThan">
      <formula>$H$3</formula>
    </cfRule>
    <cfRule type="cellIs" dxfId="1428" priority="4593" stopIfTrue="1" operator="equal">
      <formula>$H$3</formula>
    </cfRule>
  </conditionalFormatting>
  <conditionalFormatting sqref="D446:D447">
    <cfRule type="cellIs" dxfId="1427" priority="4566" stopIfTrue="1" operator="lessThan">
      <formula>$H$3</formula>
    </cfRule>
    <cfRule type="cellIs" dxfId="1426" priority="4565" stopIfTrue="1" operator="equal">
      <formula>$H$3</formula>
    </cfRule>
  </conditionalFormatting>
  <conditionalFormatting sqref="D447:D448">
    <cfRule type="cellIs" dxfId="1425" priority="4537" stopIfTrue="1" operator="equal">
      <formula>$H$3</formula>
    </cfRule>
    <cfRule type="cellIs" dxfId="1424" priority="4538" stopIfTrue="1" operator="lessThan">
      <formula>$H$3</formula>
    </cfRule>
  </conditionalFormatting>
  <conditionalFormatting sqref="D448:D449">
    <cfRule type="cellIs" dxfId="1423" priority="4506" stopIfTrue="1" operator="lessThan">
      <formula>$H$3</formula>
    </cfRule>
    <cfRule type="cellIs" dxfId="1422" priority="4505" stopIfTrue="1" operator="equal">
      <formula>$H$3</formula>
    </cfRule>
  </conditionalFormatting>
  <conditionalFormatting sqref="D449:D450">
    <cfRule type="cellIs" dxfId="1421" priority="4497" stopIfTrue="1" operator="equal">
      <formula>$H$3</formula>
    </cfRule>
    <cfRule type="cellIs" dxfId="1420" priority="4498" stopIfTrue="1" operator="lessThan">
      <formula>$H$3</formula>
    </cfRule>
  </conditionalFormatting>
  <conditionalFormatting sqref="D450:D451">
    <cfRule type="cellIs" dxfId="1419" priority="4469" stopIfTrue="1" operator="equal">
      <formula>$H$3</formula>
    </cfRule>
    <cfRule type="cellIs" dxfId="1418" priority="4470" stopIfTrue="1" operator="lessThan">
      <formula>$H$3</formula>
    </cfRule>
  </conditionalFormatting>
  <conditionalFormatting sqref="D451:D452">
    <cfRule type="cellIs" dxfId="1417" priority="4415" stopIfTrue="1" operator="lessThan">
      <formula>$H$3</formula>
    </cfRule>
    <cfRule type="cellIs" dxfId="1416" priority="4414" stopIfTrue="1" operator="equal">
      <formula>$H$3</formula>
    </cfRule>
  </conditionalFormatting>
  <conditionalFormatting sqref="D452:D453">
    <cfRule type="cellIs" dxfId="1415" priority="4402" stopIfTrue="1" operator="lessThan">
      <formula>$H$3</formula>
    </cfRule>
    <cfRule type="cellIs" dxfId="1414" priority="4401" stopIfTrue="1" operator="equal">
      <formula>$H$3</formula>
    </cfRule>
  </conditionalFormatting>
  <conditionalFormatting sqref="D453:D454">
    <cfRule type="cellIs" dxfId="1413" priority="4345" stopIfTrue="1" operator="lessThan">
      <formula>$H$3</formula>
    </cfRule>
    <cfRule type="cellIs" dxfId="1412" priority="4344" stopIfTrue="1" operator="equal">
      <formula>$H$3</formula>
    </cfRule>
  </conditionalFormatting>
  <conditionalFormatting sqref="D454:D455">
    <cfRule type="cellIs" dxfId="1411" priority="4333" stopIfTrue="1" operator="lessThan">
      <formula>$H$3</formula>
    </cfRule>
    <cfRule type="cellIs" dxfId="1410" priority="4332" stopIfTrue="1" operator="equal">
      <formula>$H$3</formula>
    </cfRule>
  </conditionalFormatting>
  <conditionalFormatting sqref="D455:D456">
    <cfRule type="cellIs" dxfId="1409" priority="4275" stopIfTrue="1" operator="equal">
      <formula>$H$3</formula>
    </cfRule>
    <cfRule type="cellIs" dxfId="1408" priority="4276" stopIfTrue="1" operator="lessThan">
      <formula>$H$3</formula>
    </cfRule>
  </conditionalFormatting>
  <conditionalFormatting sqref="D456:D458">
    <cfRule type="cellIs" dxfId="1407" priority="4232" stopIfTrue="1" operator="lessThan">
      <formula>$H$3</formula>
    </cfRule>
    <cfRule type="cellIs" dxfId="1406" priority="4231" stopIfTrue="1" operator="equal">
      <formula>$H$3</formula>
    </cfRule>
  </conditionalFormatting>
  <conditionalFormatting sqref="D457:D459">
    <cfRule type="cellIs" dxfId="1405" priority="4141" stopIfTrue="1" operator="lessThan">
      <formula>$H$3</formula>
    </cfRule>
    <cfRule type="cellIs" dxfId="1404" priority="4140" stopIfTrue="1" operator="equal">
      <formula>$H$3</formula>
    </cfRule>
  </conditionalFormatting>
  <conditionalFormatting sqref="D459">
    <cfRule type="cellIs" dxfId="1403" priority="4139" stopIfTrue="1" operator="lessThan">
      <formula>$H$3</formula>
    </cfRule>
    <cfRule type="cellIs" dxfId="1402" priority="4138" stopIfTrue="1" operator="equal">
      <formula>$H$3</formula>
    </cfRule>
  </conditionalFormatting>
  <conditionalFormatting sqref="D459:D460">
    <cfRule type="cellIs" dxfId="1401" priority="4108" stopIfTrue="1" operator="lessThan">
      <formula>$H$3</formula>
    </cfRule>
    <cfRule type="cellIs" dxfId="1400" priority="4107" stopIfTrue="1" operator="equal">
      <formula>$H$3</formula>
    </cfRule>
  </conditionalFormatting>
  <conditionalFormatting sqref="D460">
    <cfRule type="cellIs" dxfId="1399" priority="4106" stopIfTrue="1" operator="lessThan">
      <formula>$H$3</formula>
    </cfRule>
    <cfRule type="cellIs" dxfId="1398" priority="4105" stopIfTrue="1" operator="equal">
      <formula>$H$3</formula>
    </cfRule>
  </conditionalFormatting>
  <conditionalFormatting sqref="D460:D461">
    <cfRule type="cellIs" dxfId="1397" priority="4092" stopIfTrue="1" operator="lessThan">
      <formula>$H$3</formula>
    </cfRule>
    <cfRule type="cellIs" dxfId="1396" priority="4091" stopIfTrue="1" operator="equal">
      <formula>$H$3</formula>
    </cfRule>
  </conditionalFormatting>
  <conditionalFormatting sqref="D461">
    <cfRule type="cellIs" dxfId="1395" priority="4090" stopIfTrue="1" operator="lessThan">
      <formula>$H$3</formula>
    </cfRule>
    <cfRule type="cellIs" dxfId="1394" priority="4089" stopIfTrue="1" operator="equal">
      <formula>$H$3</formula>
    </cfRule>
  </conditionalFormatting>
  <conditionalFormatting sqref="D461:D462">
    <cfRule type="cellIs" dxfId="1393" priority="4055" stopIfTrue="1" operator="equal">
      <formula>$H$3</formula>
    </cfRule>
    <cfRule type="cellIs" dxfId="1392" priority="4056" stopIfTrue="1" operator="lessThan">
      <formula>$H$3</formula>
    </cfRule>
  </conditionalFormatting>
  <conditionalFormatting sqref="D462">
    <cfRule type="cellIs" dxfId="1391" priority="4053" stopIfTrue="1" operator="equal">
      <formula>$H$3</formula>
    </cfRule>
    <cfRule type="cellIs" dxfId="1390" priority="4054" stopIfTrue="1" operator="lessThan">
      <formula>$H$3</formula>
    </cfRule>
  </conditionalFormatting>
  <conditionalFormatting sqref="D462:D463">
    <cfRule type="cellIs" dxfId="1389" priority="4024" stopIfTrue="1" operator="lessThan">
      <formula>$H$3</formula>
    </cfRule>
    <cfRule type="cellIs" dxfId="1388" priority="4023" stopIfTrue="1" operator="equal">
      <formula>$H$3</formula>
    </cfRule>
  </conditionalFormatting>
  <conditionalFormatting sqref="D463">
    <cfRule type="cellIs" dxfId="1387" priority="4020" stopIfTrue="1" operator="lessThan">
      <formula>$H$3</formula>
    </cfRule>
    <cfRule type="cellIs" dxfId="1386" priority="4017" stopIfTrue="1" operator="equal">
      <formula>$H$3</formula>
    </cfRule>
    <cfRule type="cellIs" dxfId="1385" priority="4021" stopIfTrue="1" operator="equal">
      <formula>$H$3</formula>
    </cfRule>
    <cfRule type="cellIs" dxfId="1384" priority="4019" stopIfTrue="1" operator="equal">
      <formula>$H$3</formula>
    </cfRule>
    <cfRule type="cellIs" dxfId="1383" priority="4022" stopIfTrue="1" operator="lessThan">
      <formula>$H$3</formula>
    </cfRule>
    <cfRule type="cellIs" dxfId="1382" priority="4018" stopIfTrue="1" operator="lessThan">
      <formula>$H$3</formula>
    </cfRule>
  </conditionalFormatting>
  <conditionalFormatting sqref="D463:D464">
    <cfRule type="cellIs" dxfId="1381" priority="3937" stopIfTrue="1" operator="lessThan">
      <formula>$H$3</formula>
    </cfRule>
    <cfRule type="cellIs" dxfId="1380" priority="3936" stopIfTrue="1" operator="equal">
      <formula>$H$3</formula>
    </cfRule>
  </conditionalFormatting>
  <conditionalFormatting sqref="D464">
    <cfRule type="cellIs" dxfId="1379" priority="3934" stopIfTrue="1" operator="equal">
      <formula>$H$3</formula>
    </cfRule>
    <cfRule type="cellIs" dxfId="1378" priority="3935" stopIfTrue="1" operator="lessThan">
      <formula>$H$3</formula>
    </cfRule>
  </conditionalFormatting>
  <conditionalFormatting sqref="D464:D465">
    <cfRule type="cellIs" dxfId="1377" priority="3905" stopIfTrue="1" operator="lessThan">
      <formula>$H$3</formula>
    </cfRule>
    <cfRule type="cellIs" dxfId="1376" priority="3903" stopIfTrue="1" operator="equal">
      <formula>$H$3</formula>
    </cfRule>
  </conditionalFormatting>
  <conditionalFormatting sqref="D465:D466">
    <cfRule type="cellIs" dxfId="1375" priority="3877" stopIfTrue="1" operator="lessThan">
      <formula>$H$3</formula>
    </cfRule>
  </conditionalFormatting>
  <conditionalFormatting sqref="D466">
    <cfRule type="cellIs" dxfId="1374" priority="3875" stopIfTrue="1" operator="equal">
      <formula>$H$3</formula>
    </cfRule>
  </conditionalFormatting>
  <conditionalFormatting sqref="D466:D467">
    <cfRule type="cellIs" dxfId="1373" priority="3843" stopIfTrue="1" operator="lessThan">
      <formula>$H$3</formula>
    </cfRule>
  </conditionalFormatting>
  <conditionalFormatting sqref="D467">
    <cfRule type="cellIs" dxfId="1372" priority="3841" stopIfTrue="1" operator="equal">
      <formula>$H$3</formula>
    </cfRule>
  </conditionalFormatting>
  <conditionalFormatting sqref="D467:D468">
    <cfRule type="cellIs" dxfId="1371" priority="3801" stopIfTrue="1" operator="lessThan">
      <formula>$H$3</formula>
    </cfRule>
  </conditionalFormatting>
  <conditionalFormatting sqref="D468">
    <cfRule type="cellIs" dxfId="1370" priority="3785" stopIfTrue="1" operator="lessThan">
      <formula>$H$3</formula>
    </cfRule>
    <cfRule type="cellIs" dxfId="1369" priority="3786" stopIfTrue="1" operator="equal">
      <formula>$H$3</formula>
    </cfRule>
    <cfRule type="cellIs" dxfId="1368" priority="3787" stopIfTrue="1" operator="lessThan">
      <formula>$H$3</formula>
    </cfRule>
    <cfRule type="cellIs" dxfId="1367" priority="3788" stopIfTrue="1" operator="equal">
      <formula>$H$3</formula>
    </cfRule>
    <cfRule type="cellIs" dxfId="1366" priority="3774" stopIfTrue="1" operator="equal">
      <formula>$H$3</formula>
    </cfRule>
    <cfRule type="cellIs" dxfId="1365" priority="3775" stopIfTrue="1" operator="lessThan">
      <formula>$H$3</formula>
    </cfRule>
    <cfRule type="cellIs" dxfId="1364" priority="3777" stopIfTrue="1" operator="lessThan">
      <formula>$H$3</formula>
    </cfRule>
    <cfRule type="cellIs" dxfId="1363" priority="3778" stopIfTrue="1" operator="equal">
      <formula>$H$3</formula>
    </cfRule>
    <cfRule type="cellIs" dxfId="1362" priority="3790" stopIfTrue="1" operator="equal">
      <formula>$H$3</formula>
    </cfRule>
    <cfRule type="cellIs" dxfId="1361" priority="3770" stopIfTrue="1" operator="equal">
      <formula>$H$3</formula>
    </cfRule>
    <cfRule type="cellIs" dxfId="1360" priority="3771" stopIfTrue="1" operator="lessThan">
      <formula>$H$3</formula>
    </cfRule>
    <cfRule type="cellIs" dxfId="1359" priority="3772" stopIfTrue="1" operator="equal">
      <formula>$H$3</formula>
    </cfRule>
    <cfRule type="cellIs" dxfId="1358" priority="3793" stopIfTrue="1" operator="equal">
      <formula>$H$3</formula>
    </cfRule>
    <cfRule type="cellIs" dxfId="1357" priority="3794" stopIfTrue="1" operator="lessThan">
      <formula>$H$3</formula>
    </cfRule>
    <cfRule type="cellIs" dxfId="1356" priority="3796" stopIfTrue="1" operator="equal">
      <formula>$H$3</formula>
    </cfRule>
    <cfRule type="cellIs" dxfId="1355" priority="3797" stopIfTrue="1" operator="lessThan">
      <formula>$H$3</formula>
    </cfRule>
    <cfRule type="cellIs" dxfId="1354" priority="3798" stopIfTrue="1" operator="equal">
      <formula>$H$3</formula>
    </cfRule>
    <cfRule type="cellIs" dxfId="1353" priority="3799" stopIfTrue="1" operator="lessThan">
      <formula>$H$3</formula>
    </cfRule>
    <cfRule type="cellIs" dxfId="1352" priority="3800" stopIfTrue="1" operator="equal">
      <formula>$H$3</formula>
    </cfRule>
    <cfRule type="cellIs" dxfId="1351" priority="3791" stopIfTrue="1" operator="lessThan">
      <formula>$H$3</formula>
    </cfRule>
    <cfRule type="cellIs" dxfId="1350" priority="3780" stopIfTrue="1" operator="equal">
      <formula>$H$3</formula>
    </cfRule>
    <cfRule type="cellIs" dxfId="1349" priority="3781" stopIfTrue="1" operator="lessThan">
      <formula>$H$3</formula>
    </cfRule>
    <cfRule type="cellIs" dxfId="1348" priority="3773" stopIfTrue="1" operator="lessThan">
      <formula>$H$3</formula>
    </cfRule>
    <cfRule type="cellIs" dxfId="1347" priority="3782" stopIfTrue="1" operator="equal">
      <formula>$H$3</formula>
    </cfRule>
    <cfRule type="cellIs" dxfId="1346" priority="3776" stopIfTrue="1" operator="equal">
      <formula>$H$3</formula>
    </cfRule>
    <cfRule type="cellIs" dxfId="1345" priority="3783" stopIfTrue="1" operator="lessThan">
      <formula>$H$3</formula>
    </cfRule>
    <cfRule type="cellIs" dxfId="1344" priority="3784" stopIfTrue="1" operator="equal">
      <formula>$H$3</formula>
    </cfRule>
    <cfRule type="cellIs" dxfId="1343" priority="3779" stopIfTrue="1" operator="lessThan">
      <formula>$H$3</formula>
    </cfRule>
    <cfRule type="cellIs" dxfId="1342" priority="3789" stopIfTrue="1" operator="lessThan">
      <formula>$H$3</formula>
    </cfRule>
  </conditionalFormatting>
  <conditionalFormatting sqref="D468:D469">
    <cfRule type="cellIs" dxfId="1341" priority="3634" stopIfTrue="1" operator="equal">
      <formula>$H$3</formula>
    </cfRule>
  </conditionalFormatting>
  <conditionalFormatting sqref="D468:D471">
    <cfRule type="cellIs" dxfId="1340" priority="3636" stopIfTrue="1" operator="lessThan">
      <formula>$H$3</formula>
    </cfRule>
  </conditionalFormatting>
  <conditionalFormatting sqref="D469">
    <cfRule type="cellIs" dxfId="1339" priority="3633" stopIfTrue="1" operator="lessThan">
      <formula>$H$3</formula>
    </cfRule>
  </conditionalFormatting>
  <conditionalFormatting sqref="D470:D471 B470:B471">
    <cfRule type="cellIs" dxfId="1338" priority="3668" stopIfTrue="1" operator="equal">
      <formula>$H$3</formula>
    </cfRule>
  </conditionalFormatting>
  <conditionalFormatting sqref="D470:D471">
    <cfRule type="cellIs" dxfId="1337" priority="3666" stopIfTrue="1" operator="lessThan">
      <formula>$H$3</formula>
    </cfRule>
    <cfRule type="cellIs" dxfId="1336" priority="3664" stopIfTrue="1" operator="equal">
      <formula>$H$3</formula>
    </cfRule>
  </conditionalFormatting>
  <conditionalFormatting sqref="D472">
    <cfRule type="cellIs" dxfId="1335" priority="3616" stopIfTrue="1" operator="equal">
      <formula>$H$3</formula>
    </cfRule>
    <cfRule type="cellIs" dxfId="1334" priority="3618" stopIfTrue="1" operator="lessThan">
      <formula>$H$3</formula>
    </cfRule>
  </conditionalFormatting>
  <conditionalFormatting sqref="D472:D474">
    <cfRule type="cellIs" dxfId="1333" priority="3602" stopIfTrue="1" operator="lessThan">
      <formula>$H$3</formula>
    </cfRule>
  </conditionalFormatting>
  <conditionalFormatting sqref="D473:D474">
    <cfRule type="cellIs" dxfId="1332" priority="3600" stopIfTrue="1" operator="equal">
      <formula>$H$3</formula>
    </cfRule>
  </conditionalFormatting>
  <conditionalFormatting sqref="D473:D483">
    <cfRule type="cellIs" dxfId="1331" priority="1782" stopIfTrue="1" operator="lessThan">
      <formula>$H$3</formula>
    </cfRule>
  </conditionalFormatting>
  <conditionalFormatting sqref="D475:D483">
    <cfRule type="cellIs" dxfId="1330" priority="1781" stopIfTrue="1" operator="equal">
      <formula>$H$3</formula>
    </cfRule>
  </conditionalFormatting>
  <conditionalFormatting sqref="D149:E149">
    <cfRule type="expression" dxfId="1329" priority="48135">
      <formula>AND($D540=$H$3,$D540&lt;&gt;"")</formula>
    </cfRule>
    <cfRule type="expression" dxfId="1328" priority="48134">
      <formula>AND($D540&lt;$H$3,$D540&lt;&gt;"")</formula>
    </cfRule>
  </conditionalFormatting>
  <conditionalFormatting sqref="D159:E159 D167:E167">
    <cfRule type="expression" dxfId="1327" priority="48137">
      <formula>AND($D501=$H$3,$D501&lt;&gt;"")</formula>
    </cfRule>
    <cfRule type="expression" dxfId="1326" priority="48136">
      <formula>AND($D501&lt;$H$3,$D501&lt;&gt;"")</formula>
    </cfRule>
  </conditionalFormatting>
  <conditionalFormatting sqref="D179:E179 D189:E189 D200:E200">
    <cfRule type="expression" dxfId="1325" priority="48141">
      <formula>AND($D504=$H$3,$D504&lt;&gt;"")</formula>
    </cfRule>
    <cfRule type="expression" dxfId="1324" priority="48140">
      <formula>AND($D504&lt;$H$3,$D504&lt;&gt;"")</formula>
    </cfRule>
  </conditionalFormatting>
  <conditionalFormatting sqref="D215:E215">
    <cfRule type="expression" dxfId="1323" priority="48147">
      <formula>AND($D542=$H$3,$D542&lt;&gt;"")</formula>
    </cfRule>
    <cfRule type="expression" dxfId="1322" priority="48146">
      <formula>AND($D542&lt;$H$3,$D542&lt;&gt;"")</formula>
    </cfRule>
  </conditionalFormatting>
  <conditionalFormatting sqref="D226:E226 D274:E274">
    <cfRule type="expression" dxfId="1321" priority="48149">
      <formula>AND($D509=$H$3,$D509&lt;&gt;"")</formula>
    </cfRule>
    <cfRule type="expression" dxfId="1320" priority="48148">
      <formula>AND($D509&lt;$H$3,$D509&lt;&gt;"")</formula>
    </cfRule>
  </conditionalFormatting>
  <conditionalFormatting sqref="D285:E285">
    <cfRule type="expression" dxfId="1319" priority="48153">
      <formula>AND($D581=$H$3,$D581&lt;&gt;"")</formula>
    </cfRule>
    <cfRule type="expression" dxfId="1318" priority="48152">
      <formula>AND($D581&lt;$H$3,$D581&lt;&gt;"")</formula>
    </cfRule>
  </conditionalFormatting>
  <conditionalFormatting sqref="D298:E298 D304:E304">
    <cfRule type="expression" dxfId="1317" priority="48155">
      <formula>AND($D618=$H$3,$D618&lt;&gt;"")</formula>
    </cfRule>
    <cfRule type="expression" dxfId="1316" priority="48154">
      <formula>AND($D618&lt;$H$3,$D618&lt;&gt;"")</formula>
    </cfRule>
  </conditionalFormatting>
  <conditionalFormatting sqref="D340:E340">
    <cfRule type="expression" dxfId="1315" priority="47970">
      <formula>AND($D592=$H$3,$D592&lt;&gt;"")</formula>
    </cfRule>
    <cfRule type="expression" dxfId="1314" priority="47969">
      <formula>AND($D592&lt;$H$3,$D592&lt;&gt;"")</formula>
    </cfRule>
  </conditionalFormatting>
  <conditionalFormatting sqref="D357:E357">
    <cfRule type="expression" dxfId="1313" priority="47859">
      <formula>AND($D595&lt;$H$3,$D595&lt;&gt;"")</formula>
    </cfRule>
    <cfRule type="expression" dxfId="1312" priority="47860">
      <formula>AND($D595=$H$3,$D595&lt;&gt;"")</formula>
    </cfRule>
  </conditionalFormatting>
  <conditionalFormatting sqref="D367:E367">
    <cfRule type="expression" dxfId="1311" priority="47545">
      <formula>AND($D609&lt;$H$3,$D609&lt;&gt;"")</formula>
    </cfRule>
    <cfRule type="expression" dxfId="1310" priority="47546">
      <formula>AND($D609=$H$3,$D609&lt;&gt;"")</formula>
    </cfRule>
  </conditionalFormatting>
  <conditionalFormatting sqref="D470:E470">
    <cfRule type="expression" dxfId="1309" priority="47548">
      <formula>AND($D723=$H$3,$D723&lt;&gt;"")</formula>
    </cfRule>
    <cfRule type="expression" dxfId="1308" priority="47547">
      <formula>AND($D723&lt;$H$3,$D723&lt;&gt;"")</formula>
    </cfRule>
  </conditionalFormatting>
  <conditionalFormatting sqref="D163:F163">
    <cfRule type="cellIs" dxfId="1307" priority="4929" stopIfTrue="1" operator="lessThan">
      <formula>$H$3</formula>
    </cfRule>
  </conditionalFormatting>
  <conditionalFormatting sqref="D179:F180">
    <cfRule type="cellIs" dxfId="1306" priority="4735" stopIfTrue="1" operator="lessThan">
      <formula>$H$3</formula>
    </cfRule>
  </conditionalFormatting>
  <conditionalFormatting sqref="D189:F190">
    <cfRule type="cellIs" dxfId="1305" priority="4434" stopIfTrue="1" operator="lessThan">
      <formula>$H$3</formula>
    </cfRule>
  </conditionalFormatting>
  <conditionalFormatting sqref="D200:F201">
    <cfRule type="cellIs" dxfId="1304" priority="3979" stopIfTrue="1" operator="lessThan">
      <formula>$H$3</formula>
    </cfRule>
  </conditionalFormatting>
  <conditionalFormatting sqref="D215:F216">
    <cfRule type="cellIs" dxfId="1303" priority="3563" stopIfTrue="1" operator="lessThan">
      <formula>$H$3</formula>
    </cfRule>
  </conditionalFormatting>
  <conditionalFormatting sqref="D246:F278 F279:F284 D385:F418">
    <cfRule type="cellIs" dxfId="1302" priority="5257" stopIfTrue="1" operator="lessThan">
      <formula>$H$3</formula>
    </cfRule>
  </conditionalFormatting>
  <conditionalFormatting sqref="D298:F299">
    <cfRule type="cellIs" dxfId="1301" priority="3528" stopIfTrue="1" operator="lessThan">
      <formula>$H$3</formula>
    </cfRule>
  </conditionalFormatting>
  <conditionalFormatting sqref="D304:F305">
    <cfRule type="cellIs" dxfId="1300" priority="3477" stopIfTrue="1" operator="lessThan">
      <formula>$H$3</formula>
    </cfRule>
  </conditionalFormatting>
  <conditionalFormatting sqref="D394:F396">
    <cfRule type="cellIs" dxfId="1299" priority="5577" stopIfTrue="1" operator="lessThan">
      <formula>$H$3</formula>
    </cfRule>
    <cfRule type="cellIs" dxfId="1298" priority="5576" stopIfTrue="1" operator="equal">
      <formula>$H$3</formula>
    </cfRule>
  </conditionalFormatting>
  <conditionalFormatting sqref="D432:F433">
    <cfRule type="cellIs" dxfId="1297" priority="4872" stopIfTrue="1" operator="equal">
      <formula>$H$3</formula>
    </cfRule>
  </conditionalFormatting>
  <conditionalFormatting sqref="D470:F471">
    <cfRule type="cellIs" dxfId="1296" priority="3660" stopIfTrue="1" operator="lessThan">
      <formula>$H$3</formula>
    </cfRule>
  </conditionalFormatting>
  <conditionalFormatting sqref="D132:G132">
    <cfRule type="expression" dxfId="1295" priority="40949">
      <formula>AND(#REF!=$H$3,#REF!&lt;&gt;"")</formula>
    </cfRule>
    <cfRule type="expression" dxfId="1294" priority="40948">
      <formula>AND(#REF!&lt;$H$3,#REF!&lt;&gt;"")</formula>
    </cfRule>
  </conditionalFormatting>
  <conditionalFormatting sqref="E35:E65">
    <cfRule type="expression" dxfId="1293" priority="4933" stopIfTrue="1">
      <formula>D35&lt;$H$3</formula>
    </cfRule>
    <cfRule type="expression" dxfId="1292" priority="4932" stopIfTrue="1">
      <formula>$B35=$H$3</formula>
    </cfRule>
  </conditionalFormatting>
  <conditionalFormatting sqref="E73:E86">
    <cfRule type="expression" dxfId="1291" priority="4370" stopIfTrue="1">
      <formula>D73&lt;$H$3</formula>
    </cfRule>
    <cfRule type="expression" dxfId="1290" priority="4369" stopIfTrue="1">
      <formula>$B73=$H$3</formula>
    </cfRule>
  </conditionalFormatting>
  <conditionalFormatting sqref="E87:E88">
    <cfRule type="expression" dxfId="1289" priority="4356" stopIfTrue="1">
      <formula>$D87=$H$3</formula>
    </cfRule>
    <cfRule type="expression" dxfId="1288" priority="4357" stopIfTrue="1">
      <formula>D87&lt;$H$3</formula>
    </cfRule>
  </conditionalFormatting>
  <conditionalFormatting sqref="E89">
    <cfRule type="expression" dxfId="1287" priority="4216" stopIfTrue="1">
      <formula>D89&lt;$H$3</formula>
    </cfRule>
  </conditionalFormatting>
  <conditionalFormatting sqref="E89:E90">
    <cfRule type="expression" dxfId="1286" priority="4158" stopIfTrue="1">
      <formula>$B89=$H$3</formula>
    </cfRule>
  </conditionalFormatting>
  <conditionalFormatting sqref="E90:E91">
    <cfRule type="expression" dxfId="1285" priority="4148" stopIfTrue="1">
      <formula>D90&lt;$H$3</formula>
    </cfRule>
  </conditionalFormatting>
  <conditionalFormatting sqref="E91">
    <cfRule type="expression" dxfId="1284" priority="4147" stopIfTrue="1">
      <formula>$D91=$H$3</formula>
    </cfRule>
  </conditionalFormatting>
  <conditionalFormatting sqref="E92">
    <cfRule type="expression" dxfId="1283" priority="4124" stopIfTrue="1">
      <formula>$B92=$H$3</formula>
    </cfRule>
  </conditionalFormatting>
  <conditionalFormatting sqref="E92:E97">
    <cfRule type="expression" dxfId="1282" priority="3828" stopIfTrue="1">
      <formula>D92&lt;$H$3</formula>
    </cfRule>
  </conditionalFormatting>
  <conditionalFormatting sqref="E93:E97">
    <cfRule type="expression" dxfId="1281" priority="3829" stopIfTrue="1">
      <formula>$F93=$H$3</formula>
    </cfRule>
  </conditionalFormatting>
  <conditionalFormatting sqref="E100:E103">
    <cfRule type="expression" dxfId="1280" priority="3649" stopIfTrue="1">
      <formula>$B100=$H$3</formula>
    </cfRule>
    <cfRule type="expression" dxfId="1279" priority="3650" stopIfTrue="1">
      <formula>D100&lt;$H$3</formula>
    </cfRule>
  </conditionalFormatting>
  <conditionalFormatting sqref="E105:E112">
    <cfRule type="expression" dxfId="1278" priority="3412" stopIfTrue="1">
      <formula>$B105=$H$3</formula>
    </cfRule>
    <cfRule type="expression" dxfId="1277" priority="3413" stopIfTrue="1">
      <formula>D105&lt;$H$3</formula>
    </cfRule>
  </conditionalFormatting>
  <conditionalFormatting sqref="E115:E120">
    <cfRule type="expression" dxfId="1276" priority="3278" stopIfTrue="1">
      <formula>D115&lt;$H$3</formula>
    </cfRule>
    <cfRule type="expression" dxfId="1275" priority="3277" stopIfTrue="1">
      <formula>$B115=$H$3</formula>
    </cfRule>
  </conditionalFormatting>
  <conditionalFormatting sqref="E132">
    <cfRule type="expression" dxfId="1274" priority="40946" stopIfTrue="1">
      <formula>#REF!=$H$3</formula>
    </cfRule>
  </conditionalFormatting>
  <conditionalFormatting sqref="E149">
    <cfRule type="expression" dxfId="1273" priority="48166" stopIfTrue="1">
      <formula>$D540=$H$3</formula>
    </cfRule>
  </conditionalFormatting>
  <conditionalFormatting sqref="E159 E167">
    <cfRule type="expression" dxfId="1272" priority="48167" stopIfTrue="1">
      <formula>$D501=$H$3</formula>
    </cfRule>
  </conditionalFormatting>
  <conditionalFormatting sqref="E179 E189 E200">
    <cfRule type="expression" dxfId="1271" priority="48169" stopIfTrue="1">
      <formula>$D504=$H$3</formula>
    </cfRule>
  </conditionalFormatting>
  <conditionalFormatting sqref="E191:E194">
    <cfRule type="expression" dxfId="1270" priority="4013" stopIfTrue="1">
      <formula>D191&lt;$H$3</formula>
    </cfRule>
  </conditionalFormatting>
  <conditionalFormatting sqref="E215">
    <cfRule type="expression" dxfId="1269" priority="48172" stopIfTrue="1">
      <formula>$D542=$H$3</formula>
    </cfRule>
  </conditionalFormatting>
  <conditionalFormatting sqref="E217:E225">
    <cfRule type="expression" dxfId="1268" priority="3274" stopIfTrue="1">
      <formula>D217&lt;$H$3</formula>
    </cfRule>
    <cfRule type="expression" dxfId="1267" priority="3273" stopIfTrue="1">
      <formula>$B217=$H$3</formula>
    </cfRule>
  </conditionalFormatting>
  <conditionalFormatting sqref="E226 E274">
    <cfRule type="expression" dxfId="1266" priority="48173" stopIfTrue="1">
      <formula>$D509=$H$3</formula>
    </cfRule>
  </conditionalFormatting>
  <conditionalFormatting sqref="E242:E261 E263:E267 E269:E273 E276:E284 C161 E163:E166 C191:C199 E191:E199 G191:G199 C39:C50 C122:C125 G123 E123:E126 G126 G128 C128:C129 E128:E129 G130:G131 C131 E131 C134:C148 E134:E148 G134:G148 C151:C158 E151:E158 G151:G158 E161 G161 C163:C166 G163:G166 C169:C178 E169:E178 G169:G178 C181:C188 E181:E188 G181:G188 C202:C214 E202:E214 G202:G214 C228 E228 G228 C230:C240 E230:E240 G230:G240 C242:C261 G242:G261 C263:C267 G263:G267 C269:C273 G269:G273 C276:C284 G276:G284 C287:C296 E287:E296 G287:G296 C300:C301 E300:E301 G300:G301 C303 E303">
    <cfRule type="expression" dxfId="1265" priority="5298" stopIfTrue="1">
      <formula>$B39=$H$3</formula>
    </cfRule>
  </conditionalFormatting>
  <conditionalFormatting sqref="E285">
    <cfRule type="expression" dxfId="1264" priority="48175" stopIfTrue="1">
      <formula>$D581=$H$3</formula>
    </cfRule>
  </conditionalFormatting>
  <conditionalFormatting sqref="E298 E304">
    <cfRule type="expression" dxfId="1263" priority="48176" stopIfTrue="1">
      <formula>$D618=$H$3</formula>
    </cfRule>
  </conditionalFormatting>
  <conditionalFormatting sqref="E306:E316">
    <cfRule type="expression" dxfId="1262" priority="3171" stopIfTrue="1">
      <formula>$B306=$H$3</formula>
    </cfRule>
    <cfRule type="expression" dxfId="1261" priority="3172" stopIfTrue="1">
      <formula>D306&lt;$H$3</formula>
    </cfRule>
  </conditionalFormatting>
  <conditionalFormatting sqref="E316">
    <cfRule type="expression" dxfId="1260" priority="3168" stopIfTrue="1">
      <formula>$F316=$H$3</formula>
    </cfRule>
    <cfRule type="expression" dxfId="1259" priority="3170" stopIfTrue="1">
      <formula>$F316=$H$3</formula>
    </cfRule>
    <cfRule type="expression" dxfId="1258" priority="3164" stopIfTrue="1">
      <formula>D316&lt;$H$3</formula>
    </cfRule>
    <cfRule type="expression" dxfId="1257" priority="3169" stopIfTrue="1">
      <formula>D316&lt;$H$3</formula>
    </cfRule>
    <cfRule type="expression" dxfId="1256" priority="3161" stopIfTrue="1">
      <formula>$F316=$H$3</formula>
    </cfRule>
    <cfRule type="expression" dxfId="1255" priority="3160" stopIfTrue="1">
      <formula>$B316=$H$3</formula>
    </cfRule>
    <cfRule type="expression" dxfId="1254" priority="3165" stopIfTrue="1">
      <formula>$B316=$H$3</formula>
    </cfRule>
    <cfRule type="expression" dxfId="1253" priority="3167" stopIfTrue="1">
      <formula>$B316=$H$3</formula>
    </cfRule>
    <cfRule type="expression" dxfId="1252" priority="3162" stopIfTrue="1">
      <formula>D316&lt;$H$3</formula>
    </cfRule>
    <cfRule type="expression" dxfId="1251" priority="3166" stopIfTrue="1">
      <formula>D316&lt;$H$3</formula>
    </cfRule>
    <cfRule type="expression" dxfId="1250" priority="3163" stopIfTrue="1">
      <formula>$F316=$H$3</formula>
    </cfRule>
  </conditionalFormatting>
  <conditionalFormatting sqref="E316:E317">
    <cfRule type="expression" dxfId="1249" priority="3114" stopIfTrue="1">
      <formula>D316&lt;$H$3</formula>
    </cfRule>
  </conditionalFormatting>
  <conditionalFormatting sqref="E317">
    <cfRule type="expression" dxfId="1248" priority="3112" stopIfTrue="1">
      <formula>$F317=$H$3</formula>
    </cfRule>
    <cfRule type="expression" dxfId="1247" priority="3111" stopIfTrue="1">
      <formula>D317&lt;$H$3</formula>
    </cfRule>
    <cfRule type="expression" dxfId="1246" priority="3107" stopIfTrue="1">
      <formula>$B317=$H$3</formula>
    </cfRule>
    <cfRule type="expression" dxfId="1245" priority="3109" stopIfTrue="1">
      <formula>$B317=$H$3</formula>
    </cfRule>
    <cfRule type="expression" dxfId="1244" priority="3108" stopIfTrue="1">
      <formula>D317&lt;$H$3</formula>
    </cfRule>
    <cfRule type="expression" dxfId="1243" priority="3102" stopIfTrue="1">
      <formula>$B317=$H$3</formula>
    </cfRule>
    <cfRule type="expression" dxfId="1242" priority="3104" stopIfTrue="1">
      <formula>D317&lt;$H$3</formula>
    </cfRule>
    <cfRule type="expression" dxfId="1241" priority="3110" stopIfTrue="1">
      <formula>$F317=$H$3</formula>
    </cfRule>
    <cfRule type="expression" dxfId="1240" priority="3113" stopIfTrue="1">
      <formula>$B317=$H$3</formula>
    </cfRule>
    <cfRule type="expression" dxfId="1239" priority="3105" stopIfTrue="1">
      <formula>$F317=$H$3</formula>
    </cfRule>
    <cfRule type="expression" dxfId="1238" priority="3103" stopIfTrue="1">
      <formula>$F317=$H$3</formula>
    </cfRule>
    <cfRule type="expression" dxfId="1237" priority="3106" stopIfTrue="1">
      <formula>D317&lt;$H$3</formula>
    </cfRule>
  </conditionalFormatting>
  <conditionalFormatting sqref="E317:E318">
    <cfRule type="expression" dxfId="1236" priority="2930" stopIfTrue="1">
      <formula>D317&lt;$H$3</formula>
    </cfRule>
  </conditionalFormatting>
  <conditionalFormatting sqref="E318">
    <cfRule type="expression" dxfId="1235" priority="2924" stopIfTrue="1">
      <formula>D318&lt;$H$3</formula>
    </cfRule>
    <cfRule type="expression" dxfId="1234" priority="2928" stopIfTrue="1">
      <formula>$F318=$H$3</formula>
    </cfRule>
    <cfRule type="expression" dxfId="1233" priority="2923" stopIfTrue="1">
      <formula>$B318=$H$3</formula>
    </cfRule>
    <cfRule type="expression" dxfId="1232" priority="2922" stopIfTrue="1">
      <formula>D318&lt;$H$3</formula>
    </cfRule>
    <cfRule type="expression" dxfId="1231" priority="2921" stopIfTrue="1">
      <formula>$F318=$H$3</formula>
    </cfRule>
    <cfRule type="expression" dxfId="1230" priority="2920" stopIfTrue="1">
      <formula>D318&lt;$H$3</formula>
    </cfRule>
    <cfRule type="expression" dxfId="1229" priority="2919" stopIfTrue="1">
      <formula>$F318=$H$3</formula>
    </cfRule>
    <cfRule type="expression" dxfId="1228" priority="2918" stopIfTrue="1">
      <formula>$B318=$H$3</formula>
    </cfRule>
    <cfRule type="expression" dxfId="1227" priority="2927" stopIfTrue="1">
      <formula>D318&lt;$H$3</formula>
    </cfRule>
    <cfRule type="expression" dxfId="1226" priority="2929" stopIfTrue="1">
      <formula>$B318=$H$3</formula>
    </cfRule>
    <cfRule type="expression" dxfId="1225" priority="2925" stopIfTrue="1">
      <formula>$B318=$H$3</formula>
    </cfRule>
    <cfRule type="expression" dxfId="1224" priority="2926" stopIfTrue="1">
      <formula>$F318=$H$3</formula>
    </cfRule>
  </conditionalFormatting>
  <conditionalFormatting sqref="E318:E319">
    <cfRule type="expression" dxfId="1223" priority="2902" stopIfTrue="1">
      <formula>D318&lt;$H$3</formula>
    </cfRule>
  </conditionalFormatting>
  <conditionalFormatting sqref="E319">
    <cfRule type="expression" dxfId="1222" priority="2895" stopIfTrue="1">
      <formula>$B319=$H$3</formula>
    </cfRule>
    <cfRule type="expression" dxfId="1221" priority="2896" stopIfTrue="1">
      <formula>D319&lt;$H$3</formula>
    </cfRule>
    <cfRule type="expression" dxfId="1220" priority="2897" stopIfTrue="1">
      <formula>$B319=$H$3</formula>
    </cfRule>
    <cfRule type="expression" dxfId="1219" priority="2899" stopIfTrue="1">
      <formula>D319&lt;$H$3</formula>
    </cfRule>
    <cfRule type="expression" dxfId="1218" priority="2900" stopIfTrue="1">
      <formula>$F319=$H$3</formula>
    </cfRule>
    <cfRule type="expression" dxfId="1217" priority="2901" stopIfTrue="1">
      <formula>$B319=$H$3</formula>
    </cfRule>
    <cfRule type="expression" dxfId="1216" priority="2898" stopIfTrue="1">
      <formula>$F319=$H$3</formula>
    </cfRule>
    <cfRule type="expression" dxfId="1215" priority="2890" stopIfTrue="1">
      <formula>$B319=$H$3</formula>
    </cfRule>
    <cfRule type="expression" dxfId="1214" priority="2891" stopIfTrue="1">
      <formula>$F319=$H$3</formula>
    </cfRule>
    <cfRule type="expression" dxfId="1213" priority="2892" stopIfTrue="1">
      <formula>D319&lt;$H$3</formula>
    </cfRule>
    <cfRule type="expression" dxfId="1212" priority="2893" stopIfTrue="1">
      <formula>$F319=$H$3</formula>
    </cfRule>
    <cfRule type="expression" dxfId="1211" priority="2894" stopIfTrue="1">
      <formula>D319&lt;$H$3</formula>
    </cfRule>
  </conditionalFormatting>
  <conditionalFormatting sqref="E319:E320">
    <cfRule type="expression" dxfId="1210" priority="2786" stopIfTrue="1">
      <formula>D319&lt;$H$3</formula>
    </cfRule>
  </conditionalFormatting>
  <conditionalFormatting sqref="E320">
    <cfRule type="expression" dxfId="1209" priority="2785" stopIfTrue="1">
      <formula>$B320=$H$3</formula>
    </cfRule>
    <cfRule type="expression" dxfId="1208" priority="2775" stopIfTrue="1">
      <formula>$F320=$H$3</formula>
    </cfRule>
    <cfRule type="expression" dxfId="1207" priority="2776" stopIfTrue="1">
      <formula>D320&lt;$H$3</formula>
    </cfRule>
    <cfRule type="expression" dxfId="1206" priority="2777" stopIfTrue="1">
      <formula>$F320=$H$3</formula>
    </cfRule>
    <cfRule type="expression" dxfId="1205" priority="2779" stopIfTrue="1">
      <formula>$B320=$H$3</formula>
    </cfRule>
    <cfRule type="expression" dxfId="1204" priority="2781" stopIfTrue="1">
      <formula>$B320=$H$3</formula>
    </cfRule>
    <cfRule type="expression" dxfId="1203" priority="2784" stopIfTrue="1">
      <formula>$F320=$H$3</formula>
    </cfRule>
    <cfRule type="expression" dxfId="1202" priority="2780" stopIfTrue="1">
      <formula>D320&lt;$H$3</formula>
    </cfRule>
    <cfRule type="expression" dxfId="1201" priority="2778" stopIfTrue="1">
      <formula>D320&lt;$H$3</formula>
    </cfRule>
    <cfRule type="expression" dxfId="1200" priority="2782" stopIfTrue="1">
      <formula>$F320=$H$3</formula>
    </cfRule>
    <cfRule type="expression" dxfId="1199" priority="2774" stopIfTrue="1">
      <formula>$B320=$H$3</formula>
    </cfRule>
    <cfRule type="expression" dxfId="1198" priority="2783" stopIfTrue="1">
      <formula>D320&lt;$H$3</formula>
    </cfRule>
  </conditionalFormatting>
  <conditionalFormatting sqref="E320:E321">
    <cfRule type="expression" dxfId="1197" priority="2722" stopIfTrue="1">
      <formula>D320&lt;$H$3</formula>
    </cfRule>
  </conditionalFormatting>
  <conditionalFormatting sqref="E321">
    <cfRule type="expression" dxfId="1196" priority="2712" stopIfTrue="1">
      <formula>D321&lt;$H$3</formula>
    </cfRule>
    <cfRule type="expression" dxfId="1195" priority="2711" stopIfTrue="1">
      <formula>$F321=$H$3</formula>
    </cfRule>
    <cfRule type="expression" dxfId="1194" priority="2710" stopIfTrue="1">
      <formula>$B321=$H$3</formula>
    </cfRule>
    <cfRule type="expression" dxfId="1193" priority="2721" stopIfTrue="1">
      <formula>$B321=$H$3</formula>
    </cfRule>
    <cfRule type="expression" dxfId="1192" priority="2713" stopIfTrue="1">
      <formula>$F321=$H$3</formula>
    </cfRule>
    <cfRule type="expression" dxfId="1191" priority="2715" stopIfTrue="1">
      <formula>$B321=$H$3</formula>
    </cfRule>
    <cfRule type="expression" dxfId="1190" priority="2714" stopIfTrue="1">
      <formula>D321&lt;$H$3</formula>
    </cfRule>
    <cfRule type="expression" dxfId="1189" priority="2716" stopIfTrue="1">
      <formula>D321&lt;$H$3</formula>
    </cfRule>
    <cfRule type="expression" dxfId="1188" priority="2717" stopIfTrue="1">
      <formula>$B321=$H$3</formula>
    </cfRule>
    <cfRule type="expression" dxfId="1187" priority="2718" stopIfTrue="1">
      <formula>$F321=$H$3</formula>
    </cfRule>
    <cfRule type="expression" dxfId="1186" priority="2719" stopIfTrue="1">
      <formula>D321&lt;$H$3</formula>
    </cfRule>
    <cfRule type="expression" dxfId="1185" priority="2720" stopIfTrue="1">
      <formula>$F321=$H$3</formula>
    </cfRule>
  </conditionalFormatting>
  <conditionalFormatting sqref="E321:E322">
    <cfRule type="expression" dxfId="1184" priority="2476" stopIfTrue="1">
      <formula>D321&lt;$H$3</formula>
    </cfRule>
  </conditionalFormatting>
  <conditionalFormatting sqref="E322">
    <cfRule type="expression" dxfId="1183" priority="2466" stopIfTrue="1">
      <formula>D322&lt;$H$3</formula>
    </cfRule>
    <cfRule type="expression" dxfId="1182" priority="2468" stopIfTrue="1">
      <formula>D322&lt;$H$3</formula>
    </cfRule>
    <cfRule type="expression" dxfId="1181" priority="2469" stopIfTrue="1">
      <formula>$B322=$H$3</formula>
    </cfRule>
    <cfRule type="expression" dxfId="1180" priority="2470" stopIfTrue="1">
      <formula>D322&lt;$H$3</formula>
    </cfRule>
    <cfRule type="expression" dxfId="1179" priority="2471" stopIfTrue="1">
      <formula>$B322=$H$3</formula>
    </cfRule>
    <cfRule type="expression" dxfId="1178" priority="2472" stopIfTrue="1">
      <formula>$F322=$H$3</formula>
    </cfRule>
    <cfRule type="expression" dxfId="1177" priority="2473" stopIfTrue="1">
      <formula>D322&lt;$H$3</formula>
    </cfRule>
    <cfRule type="expression" dxfId="1176" priority="2474" stopIfTrue="1">
      <formula>$F322=$H$3</formula>
    </cfRule>
    <cfRule type="expression" dxfId="1175" priority="2475" stopIfTrue="1">
      <formula>$B322=$H$3</formula>
    </cfRule>
    <cfRule type="expression" dxfId="1174" priority="2467" stopIfTrue="1">
      <formula>$F322=$H$3</formula>
    </cfRule>
    <cfRule type="expression" dxfId="1173" priority="2464" stopIfTrue="1">
      <formula>$B322=$H$3</formula>
    </cfRule>
    <cfRule type="expression" dxfId="1172" priority="2465" stopIfTrue="1">
      <formula>$F322=$H$3</formula>
    </cfRule>
  </conditionalFormatting>
  <conditionalFormatting sqref="E322:E323">
    <cfRule type="expression" dxfId="1171" priority="2314" stopIfTrue="1">
      <formula>D322&lt;$H$3</formula>
    </cfRule>
  </conditionalFormatting>
  <conditionalFormatting sqref="E323">
    <cfRule type="expression" dxfId="1170" priority="2307" stopIfTrue="1">
      <formula>$B323=$H$3</formula>
    </cfRule>
    <cfRule type="expression" dxfId="1169" priority="2313" stopIfTrue="1">
      <formula>$B323=$H$3</formula>
    </cfRule>
    <cfRule type="expression" dxfId="1168" priority="2302" stopIfTrue="1">
      <formula>$B323=$H$3</formula>
    </cfRule>
    <cfRule type="expression" dxfId="1167" priority="2303" stopIfTrue="1">
      <formula>$F323=$H$3</formula>
    </cfRule>
    <cfRule type="expression" dxfId="1166" priority="2304" stopIfTrue="1">
      <formula>D323&lt;$H$3</formula>
    </cfRule>
    <cfRule type="expression" dxfId="1165" priority="2305" stopIfTrue="1">
      <formula>$F323=$H$3</formula>
    </cfRule>
    <cfRule type="expression" dxfId="1164" priority="2306" stopIfTrue="1">
      <formula>D323&lt;$H$3</formula>
    </cfRule>
    <cfRule type="expression" dxfId="1163" priority="2310" stopIfTrue="1">
      <formula>$F323=$H$3</formula>
    </cfRule>
    <cfRule type="expression" dxfId="1162" priority="2312" stopIfTrue="1">
      <formula>$F323=$H$3</formula>
    </cfRule>
    <cfRule type="expression" dxfId="1161" priority="2311" stopIfTrue="1">
      <formula>D323&lt;$H$3</formula>
    </cfRule>
    <cfRule type="expression" dxfId="1160" priority="2309" stopIfTrue="1">
      <formula>$B323=$H$3</formula>
    </cfRule>
    <cfRule type="expression" dxfId="1159" priority="2308" stopIfTrue="1">
      <formula>D323&lt;$H$3</formula>
    </cfRule>
  </conditionalFormatting>
  <conditionalFormatting sqref="E323:E324">
    <cfRule type="expression" dxfId="1158" priority="2282" stopIfTrue="1">
      <formula>D323&lt;$H$3</formula>
    </cfRule>
  </conditionalFormatting>
  <conditionalFormatting sqref="E324">
    <cfRule type="expression" dxfId="1157" priority="2273" stopIfTrue="1">
      <formula>$F324=$H$3</formula>
    </cfRule>
    <cfRule type="expression" dxfId="1156" priority="2274" stopIfTrue="1">
      <formula>D324&lt;$H$3</formula>
    </cfRule>
    <cfRule type="expression" dxfId="1155" priority="2275" stopIfTrue="1">
      <formula>$B324=$H$3</formula>
    </cfRule>
    <cfRule type="expression" dxfId="1154" priority="2276" stopIfTrue="1">
      <formula>D324&lt;$H$3</formula>
    </cfRule>
    <cfRule type="expression" dxfId="1153" priority="2277" stopIfTrue="1">
      <formula>$B324=$H$3</formula>
    </cfRule>
    <cfRule type="expression" dxfId="1152" priority="2278" stopIfTrue="1">
      <formula>$F324=$H$3</formula>
    </cfRule>
    <cfRule type="expression" dxfId="1151" priority="2279" stopIfTrue="1">
      <formula>D324&lt;$H$3</formula>
    </cfRule>
    <cfRule type="expression" dxfId="1150" priority="2280" stopIfTrue="1">
      <formula>$F324=$H$3</formula>
    </cfRule>
    <cfRule type="expression" dxfId="1149" priority="2281" stopIfTrue="1">
      <formula>$B324=$H$3</formula>
    </cfRule>
    <cfRule type="expression" dxfId="1148" priority="2270" stopIfTrue="1">
      <formula>$B324=$H$3</formula>
    </cfRule>
    <cfRule type="expression" dxfId="1147" priority="2271" stopIfTrue="1">
      <formula>$F324=$H$3</formula>
    </cfRule>
    <cfRule type="expression" dxfId="1146" priority="2272" stopIfTrue="1">
      <formula>D324&lt;$H$3</formula>
    </cfRule>
  </conditionalFormatting>
  <conditionalFormatting sqref="E324:E325">
    <cfRule type="expression" dxfId="1145" priority="1942" stopIfTrue="1">
      <formula>D324&lt;$H$3</formula>
    </cfRule>
  </conditionalFormatting>
  <conditionalFormatting sqref="E325 E382:E383">
    <cfRule type="expression" dxfId="1144" priority="1940" stopIfTrue="1">
      <formula>$F325=$H$3</formula>
    </cfRule>
  </conditionalFormatting>
  <conditionalFormatting sqref="E325 E383">
    <cfRule type="expression" dxfId="1143" priority="1939" stopIfTrue="1">
      <formula>D325&lt;$H$3</formula>
    </cfRule>
    <cfRule type="expression" dxfId="1142" priority="1935" stopIfTrue="1">
      <formula>$B325=$H$3</formula>
    </cfRule>
    <cfRule type="expression" dxfId="1141" priority="1932" stopIfTrue="1">
      <formula>D325&lt;$H$3</formula>
    </cfRule>
    <cfRule type="expression" dxfId="1140" priority="1933" stopIfTrue="1">
      <formula>$F325=$H$3</formula>
    </cfRule>
    <cfRule type="expression" dxfId="1139" priority="1936" stopIfTrue="1">
      <formula>D325&lt;$H$3</formula>
    </cfRule>
    <cfRule type="expression" dxfId="1138" priority="1937" stopIfTrue="1">
      <formula>$B325=$H$3</formula>
    </cfRule>
    <cfRule type="expression" dxfId="1137" priority="1938" stopIfTrue="1">
      <formula>$F325=$H$3</formula>
    </cfRule>
    <cfRule type="expression" dxfId="1136" priority="1941" stopIfTrue="1">
      <formula>$B325=$H$3</formula>
    </cfRule>
    <cfRule type="expression" dxfId="1135" priority="1934" stopIfTrue="1">
      <formula>D325&lt;$H$3</formula>
    </cfRule>
  </conditionalFormatting>
  <conditionalFormatting sqref="E325:E326">
    <cfRule type="expression" dxfId="1134" priority="1237" stopIfTrue="1">
      <formula>$B325=$H$3</formula>
    </cfRule>
    <cfRule type="expression" dxfId="1133" priority="1236" stopIfTrue="1">
      <formula>D325&lt;$H$3</formula>
    </cfRule>
  </conditionalFormatting>
  <conditionalFormatting sqref="E326">
    <cfRule type="expression" dxfId="1132" priority="1233" stopIfTrue="1">
      <formula>$F326=$H$3</formula>
    </cfRule>
    <cfRule type="expression" dxfId="1131" priority="1232" stopIfTrue="1">
      <formula>$B326=$H$3</formula>
    </cfRule>
    <cfRule type="expression" dxfId="1130" priority="1231" stopIfTrue="1">
      <formula>D326&lt;$H$3</formula>
    </cfRule>
    <cfRule type="expression" dxfId="1129" priority="1230" stopIfTrue="1">
      <formula>$B326=$H$3</formula>
    </cfRule>
    <cfRule type="expression" dxfId="1128" priority="1229" stopIfTrue="1">
      <formula>D326&lt;$H$3</formula>
    </cfRule>
    <cfRule type="expression" dxfId="1127" priority="1228" stopIfTrue="1">
      <formula>$F326=$H$3</formula>
    </cfRule>
    <cfRule type="expression" dxfId="1126" priority="1234" stopIfTrue="1">
      <formula>D326&lt;$H$3</formula>
    </cfRule>
    <cfRule type="expression" dxfId="1125" priority="1235" stopIfTrue="1">
      <formula>$F326=$H$3</formula>
    </cfRule>
  </conditionalFormatting>
  <conditionalFormatting sqref="E326:E327">
    <cfRule type="expression" dxfId="1124" priority="1064" stopIfTrue="1">
      <formula>D326&lt;$H$3</formula>
    </cfRule>
  </conditionalFormatting>
  <conditionalFormatting sqref="E327">
    <cfRule type="expression" dxfId="1123" priority="1063" stopIfTrue="1">
      <formula>$F327=$H$3</formula>
    </cfRule>
    <cfRule type="expression" dxfId="1122" priority="1059" stopIfTrue="1">
      <formula>D327&lt;$H$3</formula>
    </cfRule>
    <cfRule type="expression" dxfId="1121" priority="1056" stopIfTrue="1">
      <formula>$F327=$H$3</formula>
    </cfRule>
    <cfRule type="expression" dxfId="1120" priority="1057" stopIfTrue="1">
      <formula>D327&lt;$H$3</formula>
    </cfRule>
    <cfRule type="expression" dxfId="1119" priority="1065" stopIfTrue="1">
      <formula>$B327=$H$3</formula>
    </cfRule>
    <cfRule type="expression" dxfId="1118" priority="1060" stopIfTrue="1">
      <formula>$B327=$H$3</formula>
    </cfRule>
    <cfRule type="expression" dxfId="1117" priority="1061" stopIfTrue="1">
      <formula>$F327=$H$3</formula>
    </cfRule>
    <cfRule type="expression" dxfId="1116" priority="1062" stopIfTrue="1">
      <formula>D327&lt;$H$3</formula>
    </cfRule>
    <cfRule type="expression" dxfId="1115" priority="1058" stopIfTrue="1">
      <formula>$B327=$H$3</formula>
    </cfRule>
  </conditionalFormatting>
  <conditionalFormatting sqref="E327:E328">
    <cfRule type="expression" dxfId="1114" priority="929" stopIfTrue="1">
      <formula>D327&lt;$H$3</formula>
    </cfRule>
  </conditionalFormatting>
  <conditionalFormatting sqref="E328">
    <cfRule type="expression" dxfId="1113" priority="927" stopIfTrue="1">
      <formula>D328&lt;$H$3</formula>
    </cfRule>
    <cfRule type="expression" dxfId="1112" priority="926" stopIfTrue="1">
      <formula>$F328=$H$3</formula>
    </cfRule>
    <cfRule type="expression" dxfId="1111" priority="925" stopIfTrue="1">
      <formula>$B328=$H$3</formula>
    </cfRule>
    <cfRule type="expression" dxfId="1110" priority="924" stopIfTrue="1">
      <formula>D328&lt;$H$3</formula>
    </cfRule>
    <cfRule type="expression" dxfId="1109" priority="923" stopIfTrue="1">
      <formula>$B328=$H$3</formula>
    </cfRule>
    <cfRule type="expression" dxfId="1108" priority="922" stopIfTrue="1">
      <formula>D328&lt;$H$3</formula>
    </cfRule>
    <cfRule type="expression" dxfId="1107" priority="921" stopIfTrue="1">
      <formula>$F328=$H$3</formula>
    </cfRule>
    <cfRule type="expression" dxfId="1106" priority="930" stopIfTrue="1">
      <formula>$B328=$H$3</formula>
    </cfRule>
    <cfRule type="expression" dxfId="1105" priority="928" stopIfTrue="1">
      <formula>$F328=$H$3</formula>
    </cfRule>
  </conditionalFormatting>
  <conditionalFormatting sqref="E328:E329">
    <cfRule type="expression" dxfId="1104" priority="772" stopIfTrue="1">
      <formula>D328&lt;$H$3</formula>
    </cfRule>
  </conditionalFormatting>
  <conditionalFormatting sqref="E329 E384">
    <cfRule type="expression" dxfId="1103" priority="768" stopIfTrue="1">
      <formula>$B329=$H$3</formula>
    </cfRule>
    <cfRule type="expression" dxfId="1102" priority="773" stopIfTrue="1">
      <formula>$B329=$H$3</formula>
    </cfRule>
    <cfRule type="expression" dxfId="1101" priority="767" stopIfTrue="1">
      <formula>D329&lt;$H$3</formula>
    </cfRule>
    <cfRule type="expression" dxfId="1100" priority="766" stopIfTrue="1">
      <formula>$B329=$H$3</formula>
    </cfRule>
    <cfRule type="expression" dxfId="1099" priority="769" stopIfTrue="1">
      <formula>$F329=$H$3</formula>
    </cfRule>
    <cfRule type="expression" dxfId="1098" priority="765" stopIfTrue="1">
      <formula>D329&lt;$H$3</formula>
    </cfRule>
    <cfRule type="expression" dxfId="1097" priority="770" stopIfTrue="1">
      <formula>D329&lt;$H$3</formula>
    </cfRule>
    <cfRule type="expression" dxfId="1096" priority="771" stopIfTrue="1">
      <formula>$F329=$H$3</formula>
    </cfRule>
  </conditionalFormatting>
  <conditionalFormatting sqref="E329:E330">
    <cfRule type="expression" dxfId="1095" priority="575" stopIfTrue="1">
      <formula>D329&lt;$H$3</formula>
    </cfRule>
  </conditionalFormatting>
  <conditionalFormatting sqref="E330">
    <cfRule type="expression" dxfId="1094" priority="574" stopIfTrue="1">
      <formula>$F330=$H$3</formula>
    </cfRule>
    <cfRule type="expression" dxfId="1093" priority="573" stopIfTrue="1">
      <formula>D330&lt;$H$3</formula>
    </cfRule>
    <cfRule type="expression" dxfId="1092" priority="572" stopIfTrue="1">
      <formula>$F330=$H$3</formula>
    </cfRule>
    <cfRule type="expression" dxfId="1091" priority="571" stopIfTrue="1">
      <formula>$B330=$H$3</formula>
    </cfRule>
    <cfRule type="expression" dxfId="1090" priority="576" stopIfTrue="1">
      <formula>$B330=$H$3</formula>
    </cfRule>
    <cfRule type="expression" dxfId="1089" priority="567" stopIfTrue="1">
      <formula>$F330=$H$3</formula>
    </cfRule>
    <cfRule type="expression" dxfId="1088" priority="568" stopIfTrue="1">
      <formula>D330&lt;$H$3</formula>
    </cfRule>
    <cfRule type="expression" dxfId="1087" priority="569" stopIfTrue="1">
      <formula>$B330=$H$3</formula>
    </cfRule>
    <cfRule type="expression" dxfId="1086" priority="570" stopIfTrue="1">
      <formula>D330&lt;$H$3</formula>
    </cfRule>
  </conditionalFormatting>
  <conditionalFormatting sqref="E330:E331">
    <cfRule type="expression" dxfId="1085" priority="360" stopIfTrue="1">
      <formula>D330&lt;$H$3</formula>
    </cfRule>
  </conditionalFormatting>
  <conditionalFormatting sqref="E331">
    <cfRule type="expression" dxfId="1084" priority="351" stopIfTrue="1">
      <formula>$B331=$H$3</formula>
    </cfRule>
    <cfRule type="expression" dxfId="1083" priority="354" stopIfTrue="1">
      <formula>$B331=$H$3</formula>
    </cfRule>
    <cfRule type="expression" dxfId="1082" priority="357" stopIfTrue="1">
      <formula>D331&lt;$H$3</formula>
    </cfRule>
    <cfRule type="expression" dxfId="1081" priority="348" stopIfTrue="1">
      <formula>D331&lt;$H$3</formula>
    </cfRule>
    <cfRule type="expression" dxfId="1080" priority="358" stopIfTrue="1">
      <formula>$B331=$H$3</formula>
    </cfRule>
    <cfRule type="expression" dxfId="1079" priority="359" stopIfTrue="1">
      <formula>$F331=$H$3</formula>
    </cfRule>
    <cfRule type="expression" dxfId="1078" priority="350" stopIfTrue="1">
      <formula>D331&lt;$H$3</formula>
    </cfRule>
    <cfRule type="expression" dxfId="1077" priority="349" stopIfTrue="1">
      <formula>$F331=$H$3</formula>
    </cfRule>
    <cfRule type="expression" dxfId="1076" priority="347" stopIfTrue="1">
      <formula>$F331=$H$3</formula>
    </cfRule>
    <cfRule type="expression" dxfId="1075" priority="352" stopIfTrue="1">
      <formula>D331&lt;$H$3</formula>
    </cfRule>
    <cfRule type="expression" dxfId="1074" priority="346" stopIfTrue="1">
      <formula>$B331=$H$3</formula>
    </cfRule>
    <cfRule type="expression" dxfId="1073" priority="356" stopIfTrue="1">
      <formula>$F331=$H$3</formula>
    </cfRule>
  </conditionalFormatting>
  <conditionalFormatting sqref="E331:E332">
    <cfRule type="expression" dxfId="1072" priority="132" stopIfTrue="1">
      <formula>D331&lt;$H$3</formula>
    </cfRule>
  </conditionalFormatting>
  <conditionalFormatting sqref="E332">
    <cfRule type="expression" dxfId="1071" priority="125" stopIfTrue="1">
      <formula>$B332=$H$3</formula>
    </cfRule>
    <cfRule type="expression" dxfId="1070" priority="124" stopIfTrue="1">
      <formula>D332&lt;$H$3</formula>
    </cfRule>
    <cfRule type="expression" dxfId="1069" priority="123" stopIfTrue="1">
      <formula>$F332=$H$3</formula>
    </cfRule>
    <cfRule type="expression" dxfId="1068" priority="122" stopIfTrue="1">
      <formula>D332&lt;$H$3</formula>
    </cfRule>
    <cfRule type="expression" dxfId="1067" priority="121" stopIfTrue="1">
      <formula>$F332=$H$3</formula>
    </cfRule>
    <cfRule type="expression" dxfId="1066" priority="120" stopIfTrue="1">
      <formula>$B332=$H$3</formula>
    </cfRule>
    <cfRule type="expression" dxfId="1065" priority="129" stopIfTrue="1">
      <formula>D332&lt;$H$3</formula>
    </cfRule>
    <cfRule type="expression" dxfId="1064" priority="131" stopIfTrue="1">
      <formula>$F332=$H$3</formula>
    </cfRule>
    <cfRule type="expression" dxfId="1063" priority="130" stopIfTrue="1">
      <formula>$B332=$H$3</formula>
    </cfRule>
    <cfRule type="expression" dxfId="1062" priority="119" stopIfTrue="1">
      <formula>D332&lt;$H$3</formula>
    </cfRule>
    <cfRule type="expression" dxfId="1061" priority="128" stopIfTrue="1">
      <formula>$F332=$H$3</formula>
    </cfRule>
    <cfRule type="expression" dxfId="1060" priority="127" stopIfTrue="1">
      <formula>$B332=$H$3</formula>
    </cfRule>
    <cfRule type="expression" dxfId="1059" priority="126" stopIfTrue="1">
      <formula>D332&lt;$H$3</formula>
    </cfRule>
  </conditionalFormatting>
  <conditionalFormatting sqref="E340">
    <cfRule type="expression" dxfId="1058" priority="47971" stopIfTrue="1">
      <formula>$D592=$H$3</formula>
    </cfRule>
  </conditionalFormatting>
  <conditionalFormatting sqref="E342:E356">
    <cfRule type="expression" dxfId="1057" priority="3286" stopIfTrue="1">
      <formula>D342&lt;$H$3</formula>
    </cfRule>
  </conditionalFormatting>
  <conditionalFormatting sqref="E357">
    <cfRule type="expression" dxfId="1056" priority="47865" stopIfTrue="1">
      <formula>$D595=$H$3</formula>
    </cfRule>
  </conditionalFormatting>
  <conditionalFormatting sqref="E359">
    <cfRule type="expression" dxfId="1055" priority="305" stopIfTrue="1">
      <formula>$B359=$H$3</formula>
    </cfRule>
    <cfRule type="expression" dxfId="1054" priority="301" stopIfTrue="1">
      <formula>$F359=$H$3</formula>
    </cfRule>
    <cfRule type="expression" dxfId="1053" priority="309" stopIfTrue="1">
      <formula>D359&lt;$H$3</formula>
    </cfRule>
    <cfRule type="expression" dxfId="1052" priority="310" stopIfTrue="1">
      <formula>$B359=$H$3</formula>
    </cfRule>
    <cfRule type="expression" dxfId="1051" priority="311" stopIfTrue="1">
      <formula>$F359=$H$3</formula>
    </cfRule>
    <cfRule type="expression" dxfId="1050" priority="306" stopIfTrue="1">
      <formula>D359&lt;$H$3</formula>
    </cfRule>
    <cfRule type="expression" dxfId="1049" priority="307" stopIfTrue="1">
      <formula>$B359=$H$3</formula>
    </cfRule>
    <cfRule type="expression" dxfId="1048" priority="312" stopIfTrue="1">
      <formula>D359&lt;$H$3</formula>
    </cfRule>
    <cfRule type="expression" dxfId="1047" priority="300" stopIfTrue="1">
      <formula>$B359=$H$3</formula>
    </cfRule>
    <cfRule type="expression" dxfId="1046" priority="304" stopIfTrue="1">
      <formula>D359&lt;$H$3</formula>
    </cfRule>
    <cfRule type="expression" dxfId="1045" priority="308" stopIfTrue="1">
      <formula>$F359=$H$3</formula>
    </cfRule>
    <cfRule type="expression" dxfId="1044" priority="299" stopIfTrue="1">
      <formula>D359&lt;$H$3</formula>
    </cfRule>
    <cfRule type="expression" dxfId="1043" priority="303" stopIfTrue="1">
      <formula>$F359=$H$3</formula>
    </cfRule>
    <cfRule type="expression" dxfId="1042" priority="302" stopIfTrue="1">
      <formula>D359&lt;$H$3</formula>
    </cfRule>
  </conditionalFormatting>
  <conditionalFormatting sqref="E361">
    <cfRule type="expression" dxfId="1041" priority="38" stopIfTrue="1">
      <formula>$F361=$H$3</formula>
    </cfRule>
    <cfRule type="expression" dxfId="1040" priority="37" stopIfTrue="1">
      <formula>$B361=$H$3</formula>
    </cfRule>
    <cfRule type="expression" dxfId="1039" priority="36" stopIfTrue="1">
      <formula>D361&lt;$H$3</formula>
    </cfRule>
    <cfRule type="expression" dxfId="1038" priority="35" stopIfTrue="1">
      <formula>$B361=$H$3</formula>
    </cfRule>
    <cfRule type="expression" dxfId="1037" priority="34" stopIfTrue="1">
      <formula>D361&lt;$H$3</formula>
    </cfRule>
    <cfRule type="expression" dxfId="1036" priority="30" stopIfTrue="1">
      <formula>$B361=$H$3</formula>
    </cfRule>
    <cfRule type="expression" dxfId="1035" priority="32" stopIfTrue="1">
      <formula>D361&lt;$H$3</formula>
    </cfRule>
    <cfRule type="expression" dxfId="1034" priority="33" stopIfTrue="1">
      <formula>$F361=$H$3</formula>
    </cfRule>
    <cfRule type="expression" dxfId="1033" priority="29" stopIfTrue="1">
      <formula>D361&lt;$H$3</formula>
    </cfRule>
    <cfRule type="expression" dxfId="1032" priority="31" stopIfTrue="1">
      <formula>$F361=$H$3</formula>
    </cfRule>
    <cfRule type="expression" dxfId="1031" priority="40" stopIfTrue="1">
      <formula>$B361=$H$3</formula>
    </cfRule>
    <cfRule type="expression" dxfId="1030" priority="42" stopIfTrue="1">
      <formula>D361&lt;$H$3</formula>
    </cfRule>
    <cfRule type="expression" dxfId="1029" priority="41" stopIfTrue="1">
      <formula>$F361=$H$3</formula>
    </cfRule>
    <cfRule type="expression" dxfId="1028" priority="39" stopIfTrue="1">
      <formula>D361&lt;$H$3</formula>
    </cfRule>
  </conditionalFormatting>
  <conditionalFormatting sqref="E367">
    <cfRule type="expression" dxfId="1027" priority="47550" stopIfTrue="1">
      <formula>$D609=$H$3</formula>
    </cfRule>
  </conditionalFormatting>
  <conditionalFormatting sqref="E374:E376 G374:G377 C94:C97">
    <cfRule type="expression" dxfId="1026" priority="3834" stopIfTrue="1">
      <formula>B94&lt;$H$3</formula>
    </cfRule>
  </conditionalFormatting>
  <conditionalFormatting sqref="E374:E378">
    <cfRule type="expression" dxfId="1025" priority="2816" stopIfTrue="1">
      <formula>D374&lt;$H$3</formula>
    </cfRule>
  </conditionalFormatting>
  <conditionalFormatting sqref="E377:E381 G379:G381 C380:C381">
    <cfRule type="expression" dxfId="1024" priority="2329" stopIfTrue="1">
      <formula>B377&lt;$H$3</formula>
    </cfRule>
  </conditionalFormatting>
  <conditionalFormatting sqref="E377:E382">
    <cfRule type="expression" dxfId="1023" priority="2170" stopIfTrue="1">
      <formula>D377&lt;$H$3</formula>
    </cfRule>
  </conditionalFormatting>
  <conditionalFormatting sqref="E381 C380:C381">
    <cfRule type="expression" dxfId="1022" priority="2323" stopIfTrue="1">
      <formula>$F380=$H$3</formula>
    </cfRule>
  </conditionalFormatting>
  <conditionalFormatting sqref="E382:E384">
    <cfRule type="expression" dxfId="1021" priority="1026" stopIfTrue="1">
      <formula>D382&lt;$H$3</formula>
    </cfRule>
  </conditionalFormatting>
  <conditionalFormatting sqref="E383 E325">
    <cfRule type="expression" dxfId="1020" priority="1931" stopIfTrue="1">
      <formula>$F325=$H$3</formula>
    </cfRule>
  </conditionalFormatting>
  <conditionalFormatting sqref="E384 E329">
    <cfRule type="expression" dxfId="1019" priority="764" stopIfTrue="1">
      <formula>$F329=$H$3</formula>
    </cfRule>
  </conditionalFormatting>
  <conditionalFormatting sqref="E384">
    <cfRule type="expression" dxfId="1018" priority="763" stopIfTrue="1">
      <formula>D384&lt;$H$3</formula>
    </cfRule>
  </conditionalFormatting>
  <conditionalFormatting sqref="E392:E398 E386:E390 E400:E435 E437:E448 E122:E126">
    <cfRule type="expression" dxfId="1017" priority="10945" stopIfTrue="1">
      <formula>D122&lt;$H$3</formula>
    </cfRule>
  </conditionalFormatting>
  <conditionalFormatting sqref="E449:E469">
    <cfRule type="expression" dxfId="1016" priority="4128" stopIfTrue="1">
      <formula>D449&lt;$H$3</formula>
    </cfRule>
  </conditionalFormatting>
  <conditionalFormatting sqref="E470">
    <cfRule type="expression" dxfId="1015" priority="47551" stopIfTrue="1">
      <formula>$D723=$H$3</formula>
    </cfRule>
  </conditionalFormatting>
  <conditionalFormatting sqref="F6:F86">
    <cfRule type="cellIs" dxfId="1014" priority="4558" stopIfTrue="1" operator="lessThan">
      <formula>$H$3</formula>
    </cfRule>
  </conditionalFormatting>
  <conditionalFormatting sqref="F6:F97">
    <cfRule type="cellIs" dxfId="1013" priority="4557" stopIfTrue="1" operator="equal">
      <formula>$H$3</formula>
    </cfRule>
  </conditionalFormatting>
  <conditionalFormatting sqref="F81">
    <cfRule type="cellIs" dxfId="1012" priority="4556" stopIfTrue="1" operator="lessThan">
      <formula>$H$3</formula>
    </cfRule>
    <cfRule type="cellIs" dxfId="1011" priority="4555" stopIfTrue="1" operator="equal">
      <formula>$H$3</formula>
    </cfRule>
  </conditionalFormatting>
  <conditionalFormatting sqref="F87:F103">
    <cfRule type="cellIs" dxfId="1010" priority="3996" stopIfTrue="1" operator="lessThan">
      <formula>$H$3</formula>
    </cfRule>
  </conditionalFormatting>
  <conditionalFormatting sqref="F98:F103">
    <cfRule type="cellIs" dxfId="1009" priority="3995" stopIfTrue="1" operator="equal">
      <formula>$H$3</formula>
    </cfRule>
  </conditionalFormatting>
  <conditionalFormatting sqref="F105:F114">
    <cfRule type="cellIs" dxfId="1008" priority="3495" stopIfTrue="1" operator="equal">
      <formula>$H$3</formula>
    </cfRule>
    <cfRule type="cellIs" dxfId="1007" priority="3496" stopIfTrue="1" operator="lessThan">
      <formula>$H$3</formula>
    </cfRule>
  </conditionalFormatting>
  <conditionalFormatting sqref="F115:F214">
    <cfRule type="cellIs" dxfId="1006" priority="3986" stopIfTrue="1" operator="equal">
      <formula>$H$3</formula>
    </cfRule>
    <cfRule type="cellIs" dxfId="1005" priority="5731" stopIfTrue="1" operator="lessThan">
      <formula>$H$3</formula>
    </cfRule>
  </conditionalFormatting>
  <conditionalFormatting sqref="F123:F188">
    <cfRule type="cellIs" dxfId="1004" priority="5030" stopIfTrue="1" operator="equal">
      <formula>$H$3</formula>
    </cfRule>
  </conditionalFormatting>
  <conditionalFormatting sqref="F179:F180">
    <cfRule type="cellIs" dxfId="1003" priority="4732" stopIfTrue="1" operator="lessThan">
      <formula>$H$3</formula>
    </cfRule>
    <cfRule type="cellIs" dxfId="1002" priority="4734" stopIfTrue="1" operator="equal">
      <formula>$H$3</formula>
    </cfRule>
    <cfRule type="cellIs" dxfId="1001" priority="4737" stopIfTrue="1" operator="lessThan">
      <formula>$H$3</formula>
    </cfRule>
    <cfRule type="cellIs" dxfId="1000" priority="4738" stopIfTrue="1" operator="equal">
      <formula>$H$3</formula>
    </cfRule>
    <cfRule type="cellIs" dxfId="999" priority="4744" stopIfTrue="1" operator="equal">
      <formula>$H$3</formula>
    </cfRule>
    <cfRule type="cellIs" dxfId="998" priority="4736" stopIfTrue="1" operator="equal">
      <formula>$H$3</formula>
    </cfRule>
    <cfRule type="cellIs" dxfId="997" priority="4741" stopIfTrue="1" operator="lessThan">
      <formula>$H$3</formula>
    </cfRule>
  </conditionalFormatting>
  <conditionalFormatting sqref="F189:F190">
    <cfRule type="cellIs" dxfId="996" priority="4433" stopIfTrue="1" operator="equal">
      <formula>$H$3</formula>
    </cfRule>
    <cfRule type="cellIs" dxfId="995" priority="4435" stopIfTrue="1" operator="equal">
      <formula>$H$3</formula>
    </cfRule>
    <cfRule type="cellIs" dxfId="994" priority="4436" stopIfTrue="1" operator="lessThan">
      <formula>$H$3</formula>
    </cfRule>
    <cfRule type="cellIs" dxfId="993" priority="4437" stopIfTrue="1" operator="equal">
      <formula>$H$3</formula>
    </cfRule>
    <cfRule type="cellIs" dxfId="992" priority="4439" stopIfTrue="1" operator="lessThan">
      <formula>$H$3</formula>
    </cfRule>
    <cfRule type="cellIs" dxfId="991" priority="4441" stopIfTrue="1" operator="equal">
      <formula>$H$3</formula>
    </cfRule>
    <cfRule type="cellIs" dxfId="990" priority="4431" stopIfTrue="1" operator="lessThan">
      <formula>$H$3</formula>
    </cfRule>
  </conditionalFormatting>
  <conditionalFormatting sqref="F200:F201">
    <cfRule type="cellIs" dxfId="989" priority="3982" stopIfTrue="1" operator="equal">
      <formula>$H$3</formula>
    </cfRule>
    <cfRule type="cellIs" dxfId="988" priority="3981" stopIfTrue="1" operator="lessThan">
      <formula>$H$3</formula>
    </cfRule>
    <cfRule type="cellIs" dxfId="987" priority="3980" stopIfTrue="1" operator="equal">
      <formula>$H$3</formula>
    </cfRule>
    <cfRule type="cellIs" dxfId="986" priority="3976" stopIfTrue="1" operator="lessThan">
      <formula>$H$3</formula>
    </cfRule>
    <cfRule type="cellIs" dxfId="985" priority="3978" stopIfTrue="1" operator="equal">
      <formula>$H$3</formula>
    </cfRule>
    <cfRule type="cellIs" dxfId="984" priority="3984" stopIfTrue="1" operator="lessThan">
      <formula>$H$3</formula>
    </cfRule>
  </conditionalFormatting>
  <conditionalFormatting sqref="F215:F216">
    <cfRule type="cellIs" dxfId="983" priority="3570" stopIfTrue="1" operator="equal">
      <formula>$H$3</formula>
    </cfRule>
    <cfRule type="cellIs" dxfId="982" priority="3568" stopIfTrue="1" operator="lessThan">
      <formula>$H$3</formula>
    </cfRule>
    <cfRule type="cellIs" dxfId="981" priority="3566" stopIfTrue="1" operator="equal">
      <formula>$H$3</formula>
    </cfRule>
    <cfRule type="cellIs" dxfId="980" priority="3560" stopIfTrue="1" operator="lessThan">
      <formula>$H$3</formula>
    </cfRule>
    <cfRule type="cellIs" dxfId="979" priority="3565" stopIfTrue="1" operator="lessThan">
      <formula>$H$3</formula>
    </cfRule>
    <cfRule type="cellIs" dxfId="978" priority="3562" stopIfTrue="1" operator="equal">
      <formula>$H$3</formula>
    </cfRule>
    <cfRule type="cellIs" dxfId="977" priority="3564" stopIfTrue="1" operator="equal">
      <formula>$H$3</formula>
    </cfRule>
  </conditionalFormatting>
  <conditionalFormatting sqref="F242:F284">
    <cfRule type="cellIs" dxfId="976" priority="5488" stopIfTrue="1" operator="equal">
      <formula>$H$3</formula>
    </cfRule>
    <cfRule type="cellIs" dxfId="975" priority="5489" stopIfTrue="1" operator="lessThan">
      <formula>$H$3</formula>
    </cfRule>
  </conditionalFormatting>
  <conditionalFormatting sqref="F243">
    <cfRule type="cellIs" dxfId="974" priority="5477" stopIfTrue="1" operator="lessThan">
      <formula>$H$3</formula>
    </cfRule>
  </conditionalFormatting>
  <conditionalFormatting sqref="F243:F284">
    <cfRule type="cellIs" dxfId="973" priority="5446" stopIfTrue="1" operator="equal">
      <formula>$H$3</formula>
    </cfRule>
  </conditionalFormatting>
  <conditionalFormatting sqref="F245:F284">
    <cfRule type="cellIs" dxfId="972" priority="5430" stopIfTrue="1" operator="equal">
      <formula>$H$3</formula>
    </cfRule>
    <cfRule type="cellIs" dxfId="971" priority="5431" stopIfTrue="1" operator="lessThan">
      <formula>$H$3</formula>
    </cfRule>
  </conditionalFormatting>
  <conditionalFormatting sqref="F246:F284">
    <cfRule type="cellIs" dxfId="970" priority="5256" stopIfTrue="1" operator="equal">
      <formula>$H$3</formula>
    </cfRule>
  </conditionalFormatting>
  <conditionalFormatting sqref="F263:F285">
    <cfRule type="cellIs" dxfId="969" priority="4756" stopIfTrue="1" operator="lessThan">
      <formula>$H$3</formula>
    </cfRule>
  </conditionalFormatting>
  <conditionalFormatting sqref="F263:F296">
    <cfRule type="cellIs" dxfId="968" priority="4427" stopIfTrue="1" operator="equal">
      <formula>$H$3</formula>
    </cfRule>
  </conditionalFormatting>
  <conditionalFormatting sqref="F286">
    <cfRule type="cellIs" dxfId="967" priority="4425" stopIfTrue="1" operator="equal">
      <formula>$H$3</formula>
    </cfRule>
    <cfRule type="cellIs" dxfId="966" priority="4424" stopIfTrue="1" operator="lessThan">
      <formula>$H$3</formula>
    </cfRule>
    <cfRule type="cellIs" dxfId="965" priority="4423" stopIfTrue="1" operator="equal">
      <formula>$H$3</formula>
    </cfRule>
    <cfRule type="cellIs" dxfId="964" priority="4422" stopIfTrue="1" operator="lessThan">
      <formula>$H$3</formula>
    </cfRule>
    <cfRule type="cellIs" dxfId="963" priority="4421" stopIfTrue="1" operator="equal">
      <formula>$H$3</formula>
    </cfRule>
    <cfRule type="cellIs" dxfId="962" priority="4420" stopIfTrue="1" operator="lessThan">
      <formula>$H$3</formula>
    </cfRule>
  </conditionalFormatting>
  <conditionalFormatting sqref="F286:F296">
    <cfRule type="cellIs" dxfId="961" priority="4426" stopIfTrue="1" operator="lessThan">
      <formula>$H$3</formula>
    </cfRule>
  </conditionalFormatting>
  <conditionalFormatting sqref="F289">
    <cfRule type="cellIs" dxfId="960" priority="4392" stopIfTrue="1" operator="lessThan">
      <formula>$H$3</formula>
    </cfRule>
  </conditionalFormatting>
  <conditionalFormatting sqref="F298:F299">
    <cfRule type="cellIs" dxfId="959" priority="3535" stopIfTrue="1" operator="equal">
      <formula>$H$3</formula>
    </cfRule>
    <cfRule type="cellIs" dxfId="958" priority="3533" stopIfTrue="1" operator="lessThan">
      <formula>$H$3</formula>
    </cfRule>
    <cfRule type="cellIs" dxfId="957" priority="3531" stopIfTrue="1" operator="equal">
      <formula>$H$3</formula>
    </cfRule>
    <cfRule type="cellIs" dxfId="956" priority="3530" stopIfTrue="1" operator="lessThan">
      <formula>$H$3</formula>
    </cfRule>
    <cfRule type="cellIs" dxfId="955" priority="3529" stopIfTrue="1" operator="equal">
      <formula>$H$3</formula>
    </cfRule>
    <cfRule type="cellIs" dxfId="954" priority="3527" stopIfTrue="1" operator="equal">
      <formula>$H$3</formula>
    </cfRule>
  </conditionalFormatting>
  <conditionalFormatting sqref="F298:F301">
    <cfRule type="cellIs" dxfId="953" priority="3421" stopIfTrue="1" operator="lessThan">
      <formula>$H$3</formula>
    </cfRule>
  </conditionalFormatting>
  <conditionalFormatting sqref="F300:F301">
    <cfRule type="cellIs" dxfId="952" priority="3420" stopIfTrue="1" operator="equal">
      <formula>$H$3</formula>
    </cfRule>
  </conditionalFormatting>
  <conditionalFormatting sqref="F303">
    <cfRule type="cellIs" dxfId="951" priority="3382" stopIfTrue="1" operator="equal">
      <formula>$H$3</formula>
    </cfRule>
  </conditionalFormatting>
  <conditionalFormatting sqref="F303:F305">
    <cfRule type="cellIs" dxfId="950" priority="3383" stopIfTrue="1" operator="lessThan">
      <formula>$H$3</formula>
    </cfRule>
  </conditionalFormatting>
  <conditionalFormatting sqref="F304:F305">
    <cfRule type="cellIs" dxfId="949" priority="3482" stopIfTrue="1" operator="lessThan">
      <formula>$H$3</formula>
    </cfRule>
    <cfRule type="cellIs" dxfId="948" priority="3478" stopIfTrue="1" operator="equal">
      <formula>$H$3</formula>
    </cfRule>
    <cfRule type="cellIs" dxfId="947" priority="3484" stopIfTrue="1" operator="equal">
      <formula>$H$3</formula>
    </cfRule>
    <cfRule type="cellIs" dxfId="946" priority="3480" stopIfTrue="1" operator="equal">
      <formula>$H$3</formula>
    </cfRule>
    <cfRule type="cellIs" dxfId="945" priority="3476" stopIfTrue="1" operator="equal">
      <formula>$H$3</formula>
    </cfRule>
    <cfRule type="cellIs" dxfId="944" priority="3479" stopIfTrue="1" operator="lessThan">
      <formula>$H$3</formula>
    </cfRule>
  </conditionalFormatting>
  <conditionalFormatting sqref="F306:F325">
    <cfRule type="cellIs" dxfId="943" priority="1509" stopIfTrue="1" operator="equal">
      <formula>$H$3</formula>
    </cfRule>
  </conditionalFormatting>
  <conditionalFormatting sqref="F307:F325">
    <cfRule type="cellIs" dxfId="942" priority="1510" stopIfTrue="1" operator="lessThan">
      <formula>$H$3</formula>
    </cfRule>
  </conditionalFormatting>
  <conditionalFormatting sqref="F325">
    <cfRule type="cellIs" dxfId="941" priority="1495" stopIfTrue="1" operator="equal">
      <formula>$H$3</formula>
    </cfRule>
    <cfRule type="cellIs" dxfId="940" priority="1496" stopIfTrue="1" operator="lessThan">
      <formula>$H$3</formula>
    </cfRule>
    <cfRule type="cellIs" dxfId="939" priority="1497" stopIfTrue="1" operator="equal">
      <formula>$H$3</formula>
    </cfRule>
    <cfRule type="cellIs" dxfId="938" priority="1498" stopIfTrue="1" operator="lessThan">
      <formula>$H$3</formula>
    </cfRule>
    <cfRule type="cellIs" dxfId="937" priority="1499" stopIfTrue="1" operator="equal">
      <formula>$H$3</formula>
    </cfRule>
    <cfRule type="cellIs" dxfId="936" priority="1500" stopIfTrue="1" operator="lessThan">
      <formula>$H$3</formula>
    </cfRule>
    <cfRule type="cellIs" dxfId="935" priority="1501" stopIfTrue="1" operator="equal">
      <formula>$H$3</formula>
    </cfRule>
    <cfRule type="cellIs" dxfId="934" priority="1502" stopIfTrue="1" operator="lessThan">
      <formula>$H$3</formula>
    </cfRule>
    <cfRule type="cellIs" dxfId="933" priority="1503" stopIfTrue="1" operator="equal">
      <formula>$H$3</formula>
    </cfRule>
    <cfRule type="cellIs" dxfId="932" priority="1504" stopIfTrue="1" operator="lessThan">
      <formula>$H$3</formula>
    </cfRule>
    <cfRule type="cellIs" dxfId="931" priority="1505" stopIfTrue="1" operator="equal">
      <formula>$H$3</formula>
    </cfRule>
    <cfRule type="cellIs" dxfId="930" priority="1506" stopIfTrue="1" operator="lessThan">
      <formula>$H$3</formula>
    </cfRule>
    <cfRule type="cellIs" dxfId="929" priority="1507" stopIfTrue="1" operator="equal">
      <formula>$H$3</formula>
    </cfRule>
    <cfRule type="cellIs" dxfId="928" priority="1508" stopIfTrue="1" operator="lessThan">
      <formula>$H$3</formula>
    </cfRule>
    <cfRule type="cellIs" dxfId="927" priority="1475" stopIfTrue="1" operator="equal">
      <formula>$H$3</formula>
    </cfRule>
    <cfRule type="cellIs" dxfId="926" priority="1494" stopIfTrue="1" operator="lessThan">
      <formula>$H$3</formula>
    </cfRule>
    <cfRule type="cellIs" dxfId="925" priority="1486" stopIfTrue="1" operator="lessThan">
      <formula>$H$3</formula>
    </cfRule>
    <cfRule type="cellIs" dxfId="924" priority="1487" stopIfTrue="1" operator="equal">
      <formula>$H$3</formula>
    </cfRule>
    <cfRule type="cellIs" dxfId="923" priority="1488" stopIfTrue="1" operator="lessThan">
      <formula>$H$3</formula>
    </cfRule>
    <cfRule type="cellIs" dxfId="922" priority="1489" stopIfTrue="1" operator="equal">
      <formula>$H$3</formula>
    </cfRule>
    <cfRule type="cellIs" dxfId="921" priority="1490" stopIfTrue="1" operator="lessThan">
      <formula>$H$3</formula>
    </cfRule>
    <cfRule type="cellIs" dxfId="920" priority="1491" stopIfTrue="1" operator="equal">
      <formula>$H$3</formula>
    </cfRule>
    <cfRule type="cellIs" dxfId="919" priority="1451" stopIfTrue="1" operator="equal">
      <formula>$H$3</formula>
    </cfRule>
    <cfRule type="cellIs" dxfId="918" priority="1452" stopIfTrue="1" operator="lessThan">
      <formula>$H$3</formula>
    </cfRule>
    <cfRule type="cellIs" dxfId="917" priority="1492" stopIfTrue="1" operator="lessThan">
      <formula>$H$3</formula>
    </cfRule>
    <cfRule type="cellIs" dxfId="916" priority="1453" stopIfTrue="1" operator="equal">
      <formula>$H$3</formula>
    </cfRule>
    <cfRule type="cellIs" dxfId="915" priority="1454" stopIfTrue="1" operator="lessThan">
      <formula>$H$3</formula>
    </cfRule>
    <cfRule type="cellIs" dxfId="914" priority="1455" stopIfTrue="1" operator="equal">
      <formula>$H$3</formula>
    </cfRule>
    <cfRule type="cellIs" dxfId="913" priority="1456" stopIfTrue="1" operator="lessThan">
      <formula>$H$3</formula>
    </cfRule>
    <cfRule type="cellIs" dxfId="912" priority="1457" stopIfTrue="1" operator="equal">
      <formula>$H$3</formula>
    </cfRule>
    <cfRule type="cellIs" dxfId="911" priority="1458" stopIfTrue="1" operator="lessThan">
      <formula>$H$3</formula>
    </cfRule>
    <cfRule type="cellIs" dxfId="910" priority="1459" stopIfTrue="1" operator="equal">
      <formula>$H$3</formula>
    </cfRule>
    <cfRule type="cellIs" dxfId="909" priority="1460" stopIfTrue="1" operator="lessThan">
      <formula>$H$3</formula>
    </cfRule>
    <cfRule type="cellIs" dxfId="908" priority="1461" stopIfTrue="1" operator="equal">
      <formula>$H$3</formula>
    </cfRule>
    <cfRule type="cellIs" dxfId="907" priority="1462" stopIfTrue="1" operator="lessThan">
      <formula>$H$3</formula>
    </cfRule>
    <cfRule type="cellIs" dxfId="906" priority="1463" stopIfTrue="1" operator="equal">
      <formula>$H$3</formula>
    </cfRule>
    <cfRule type="cellIs" dxfId="905" priority="1464" stopIfTrue="1" operator="lessThan">
      <formula>$H$3</formula>
    </cfRule>
    <cfRule type="cellIs" dxfId="904" priority="1465" stopIfTrue="1" operator="equal">
      <formula>$H$3</formula>
    </cfRule>
    <cfRule type="cellIs" dxfId="903" priority="1493" stopIfTrue="1" operator="equal">
      <formula>$H$3</formula>
    </cfRule>
    <cfRule type="cellIs" dxfId="902" priority="1466" stopIfTrue="1" operator="lessThan">
      <formula>$H$3</formula>
    </cfRule>
    <cfRule type="cellIs" dxfId="901" priority="1467" stopIfTrue="1" operator="equal">
      <formula>$H$3</formula>
    </cfRule>
    <cfRule type="cellIs" dxfId="900" priority="1468" stopIfTrue="1" operator="lessThan">
      <formula>$H$3</formula>
    </cfRule>
    <cfRule type="cellIs" dxfId="899" priority="1469" stopIfTrue="1" operator="equal">
      <formula>$H$3</formula>
    </cfRule>
    <cfRule type="cellIs" dxfId="898" priority="1470" stopIfTrue="1" operator="lessThan">
      <formula>$H$3</formula>
    </cfRule>
    <cfRule type="cellIs" dxfId="897" priority="1471" stopIfTrue="1" operator="equal">
      <formula>$H$3</formula>
    </cfRule>
    <cfRule type="cellIs" dxfId="896" priority="1472" stopIfTrue="1" operator="lessThan">
      <formula>$H$3</formula>
    </cfRule>
    <cfRule type="cellIs" dxfId="895" priority="1473" stopIfTrue="1" operator="equal">
      <formula>$H$3</formula>
    </cfRule>
    <cfRule type="cellIs" dxfId="894" priority="1474" stopIfTrue="1" operator="lessThan">
      <formula>$H$3</formula>
    </cfRule>
    <cfRule type="cellIs" dxfId="893" priority="1476" stopIfTrue="1" operator="lessThan">
      <formula>$H$3</formula>
    </cfRule>
    <cfRule type="cellIs" dxfId="892" priority="1477" stopIfTrue="1" operator="equal">
      <formula>$H$3</formula>
    </cfRule>
    <cfRule type="cellIs" dxfId="891" priority="1478" stopIfTrue="1" operator="lessThan">
      <formula>$H$3</formula>
    </cfRule>
    <cfRule type="cellIs" dxfId="890" priority="1479" stopIfTrue="1" operator="equal">
      <formula>$H$3</formula>
    </cfRule>
    <cfRule type="cellIs" dxfId="889" priority="1480" stopIfTrue="1" operator="lessThan">
      <formula>$H$3</formula>
    </cfRule>
    <cfRule type="cellIs" dxfId="888" priority="1481" stopIfTrue="1" operator="equal">
      <formula>$H$3</formula>
    </cfRule>
    <cfRule type="cellIs" dxfId="887" priority="1482" stopIfTrue="1" operator="lessThan">
      <formula>$H$3</formula>
    </cfRule>
    <cfRule type="cellIs" dxfId="886" priority="1483" stopIfTrue="1" operator="equal">
      <formula>$H$3</formula>
    </cfRule>
    <cfRule type="cellIs" dxfId="885" priority="1484" stopIfTrue="1" operator="lessThan">
      <formula>$H$3</formula>
    </cfRule>
    <cfRule type="cellIs" dxfId="884" priority="1485" stopIfTrue="1" operator="equal">
      <formula>$H$3</formula>
    </cfRule>
  </conditionalFormatting>
  <conditionalFormatting sqref="F325:F326">
    <cfRule type="cellIs" dxfId="883" priority="1309" stopIfTrue="1" operator="equal">
      <formula>$H$3</formula>
    </cfRule>
    <cfRule type="cellIs" dxfId="882" priority="1310" stopIfTrue="1" operator="lessThan">
      <formula>$H$3</formula>
    </cfRule>
  </conditionalFormatting>
  <conditionalFormatting sqref="F326">
    <cfRule type="cellIs" dxfId="881" priority="1296" stopIfTrue="1" operator="lessThan">
      <formula>$H$3</formula>
    </cfRule>
    <cfRule type="cellIs" dxfId="880" priority="1295" stopIfTrue="1" operator="equal">
      <formula>$H$3</formula>
    </cfRule>
    <cfRule type="cellIs" dxfId="879" priority="1294" stopIfTrue="1" operator="lessThan">
      <formula>$H$3</formula>
    </cfRule>
    <cfRule type="cellIs" dxfId="878" priority="1293" stopIfTrue="1" operator="equal">
      <formula>$H$3</formula>
    </cfRule>
    <cfRule type="cellIs" dxfId="877" priority="1292" stopIfTrue="1" operator="lessThan">
      <formula>$H$3</formula>
    </cfRule>
    <cfRule type="cellIs" dxfId="876" priority="1291" stopIfTrue="1" operator="equal">
      <formula>$H$3</formula>
    </cfRule>
    <cfRule type="cellIs" dxfId="875" priority="1290" stopIfTrue="1" operator="lessThan">
      <formula>$H$3</formula>
    </cfRule>
    <cfRule type="cellIs" dxfId="874" priority="1289" stopIfTrue="1" operator="equal">
      <formula>$H$3</formula>
    </cfRule>
    <cfRule type="cellIs" dxfId="873" priority="1288" stopIfTrue="1" operator="lessThan">
      <formula>$H$3</formula>
    </cfRule>
    <cfRule type="cellIs" dxfId="872" priority="1287" stopIfTrue="1" operator="equal">
      <formula>$H$3</formula>
    </cfRule>
    <cfRule type="cellIs" dxfId="871" priority="1286" stopIfTrue="1" operator="lessThan">
      <formula>$H$3</formula>
    </cfRule>
    <cfRule type="cellIs" dxfId="870" priority="1285" stopIfTrue="1" operator="equal">
      <formula>$H$3</formula>
    </cfRule>
    <cfRule type="cellIs" dxfId="869" priority="1284" stopIfTrue="1" operator="lessThan">
      <formula>$H$3</formula>
    </cfRule>
    <cfRule type="cellIs" dxfId="868" priority="1282" stopIfTrue="1" operator="lessThan">
      <formula>$H$3</formula>
    </cfRule>
    <cfRule type="cellIs" dxfId="867" priority="1281" stopIfTrue="1" operator="equal">
      <formula>$H$3</formula>
    </cfRule>
    <cfRule type="cellIs" dxfId="866" priority="1280" stopIfTrue="1" operator="lessThan">
      <formula>$H$3</formula>
    </cfRule>
    <cfRule type="cellIs" dxfId="865" priority="1279" stopIfTrue="1" operator="equal">
      <formula>$H$3</formula>
    </cfRule>
    <cfRule type="cellIs" dxfId="864" priority="1278" stopIfTrue="1" operator="lessThan">
      <formula>$H$3</formula>
    </cfRule>
    <cfRule type="cellIs" dxfId="863" priority="1277" stopIfTrue="1" operator="equal">
      <formula>$H$3</formula>
    </cfRule>
    <cfRule type="cellIs" dxfId="862" priority="1276" stopIfTrue="1" operator="lessThan">
      <formula>$H$3</formula>
    </cfRule>
    <cfRule type="cellIs" dxfId="861" priority="1275" stopIfTrue="1" operator="equal">
      <formula>$H$3</formula>
    </cfRule>
    <cfRule type="cellIs" dxfId="860" priority="1274" stopIfTrue="1" operator="lessThan">
      <formula>$H$3</formula>
    </cfRule>
    <cfRule type="cellIs" dxfId="859" priority="1273" stopIfTrue="1" operator="equal">
      <formula>$H$3</formula>
    </cfRule>
    <cfRule type="cellIs" dxfId="858" priority="1272" stopIfTrue="1" operator="lessThan">
      <formula>$H$3</formula>
    </cfRule>
    <cfRule type="cellIs" dxfId="857" priority="1271" stopIfTrue="1" operator="equal">
      <formula>$H$3</formula>
    </cfRule>
    <cfRule type="cellIs" dxfId="856" priority="1270" stopIfTrue="1" operator="lessThan">
      <formula>$H$3</formula>
    </cfRule>
    <cfRule type="cellIs" dxfId="855" priority="1269" stopIfTrue="1" operator="equal">
      <formula>$H$3</formula>
    </cfRule>
    <cfRule type="cellIs" dxfId="854" priority="1268" stopIfTrue="1" operator="lessThan">
      <formula>$H$3</formula>
    </cfRule>
    <cfRule type="cellIs" dxfId="853" priority="1267" stopIfTrue="1" operator="equal">
      <formula>$H$3</formula>
    </cfRule>
    <cfRule type="cellIs" dxfId="852" priority="1266" stopIfTrue="1" operator="lessThan">
      <formula>$H$3</formula>
    </cfRule>
    <cfRule type="cellIs" dxfId="851" priority="1265" stopIfTrue="1" operator="equal">
      <formula>$H$3</formula>
    </cfRule>
    <cfRule type="cellIs" dxfId="850" priority="1264" stopIfTrue="1" operator="lessThan">
      <formula>$H$3</formula>
    </cfRule>
    <cfRule type="cellIs" dxfId="849" priority="1263" stopIfTrue="1" operator="equal">
      <formula>$H$3</formula>
    </cfRule>
    <cfRule type="cellIs" dxfId="848" priority="1262" stopIfTrue="1" operator="lessThan">
      <formula>$H$3</formula>
    </cfRule>
    <cfRule type="cellIs" dxfId="847" priority="1261" stopIfTrue="1" operator="equal">
      <formula>$H$3</formula>
    </cfRule>
    <cfRule type="cellIs" dxfId="846" priority="1260" stopIfTrue="1" operator="lessThan">
      <formula>$H$3</formula>
    </cfRule>
    <cfRule type="cellIs" dxfId="845" priority="1259" stopIfTrue="1" operator="equal">
      <formula>$H$3</formula>
    </cfRule>
    <cfRule type="cellIs" dxfId="844" priority="1258" stopIfTrue="1" operator="lessThan">
      <formula>$H$3</formula>
    </cfRule>
    <cfRule type="cellIs" dxfId="843" priority="1257" stopIfTrue="1" operator="equal">
      <formula>$H$3</formula>
    </cfRule>
    <cfRule type="cellIs" dxfId="842" priority="1256" stopIfTrue="1" operator="lessThan">
      <formula>$H$3</formula>
    </cfRule>
    <cfRule type="cellIs" dxfId="841" priority="1255" stopIfTrue="1" operator="equal">
      <formula>$H$3</formula>
    </cfRule>
    <cfRule type="cellIs" dxfId="840" priority="1254" stopIfTrue="1" operator="lessThan">
      <formula>$H$3</formula>
    </cfRule>
    <cfRule type="cellIs" dxfId="839" priority="1253" stopIfTrue="1" operator="equal">
      <formula>$H$3</formula>
    </cfRule>
    <cfRule type="cellIs" dxfId="838" priority="1252" stopIfTrue="1" operator="lessThan">
      <formula>$H$3</formula>
    </cfRule>
    <cfRule type="cellIs" dxfId="837" priority="1251" stopIfTrue="1" operator="equal">
      <formula>$H$3</formula>
    </cfRule>
    <cfRule type="cellIs" dxfId="836" priority="1283" stopIfTrue="1" operator="equal">
      <formula>$H$3</formula>
    </cfRule>
    <cfRule type="cellIs" dxfId="835" priority="1308" stopIfTrue="1" operator="lessThan">
      <formula>$H$3</formula>
    </cfRule>
    <cfRule type="cellIs" dxfId="834" priority="1307" stopIfTrue="1" operator="equal">
      <formula>$H$3</formula>
    </cfRule>
    <cfRule type="cellIs" dxfId="833" priority="1306" stopIfTrue="1" operator="lessThan">
      <formula>$H$3</formula>
    </cfRule>
    <cfRule type="cellIs" dxfId="832" priority="1305" stopIfTrue="1" operator="equal">
      <formula>$H$3</formula>
    </cfRule>
    <cfRule type="cellIs" dxfId="831" priority="1304" stopIfTrue="1" operator="lessThan">
      <formula>$H$3</formula>
    </cfRule>
    <cfRule type="cellIs" dxfId="830" priority="1303" stopIfTrue="1" operator="equal">
      <formula>$H$3</formula>
    </cfRule>
    <cfRule type="cellIs" dxfId="829" priority="1302" stopIfTrue="1" operator="lessThan">
      <formula>$H$3</formula>
    </cfRule>
    <cfRule type="cellIs" dxfId="828" priority="1301" stopIfTrue="1" operator="equal">
      <formula>$H$3</formula>
    </cfRule>
    <cfRule type="cellIs" dxfId="827" priority="1300" stopIfTrue="1" operator="lessThan">
      <formula>$H$3</formula>
    </cfRule>
    <cfRule type="cellIs" dxfId="826" priority="1299" stopIfTrue="1" operator="equal">
      <formula>$H$3</formula>
    </cfRule>
    <cfRule type="cellIs" dxfId="825" priority="1298" stopIfTrue="1" operator="lessThan">
      <formula>$H$3</formula>
    </cfRule>
    <cfRule type="cellIs" dxfId="824" priority="1297" stopIfTrue="1" operator="equal">
      <formula>$H$3</formula>
    </cfRule>
  </conditionalFormatting>
  <conditionalFormatting sqref="F326:F328">
    <cfRule type="cellIs" dxfId="823" priority="1126" stopIfTrue="1" operator="equal">
      <formula>$H$3</formula>
    </cfRule>
    <cfRule type="cellIs" dxfId="822" priority="1127" stopIfTrue="1" operator="lessThan">
      <formula>$H$3</formula>
    </cfRule>
  </conditionalFormatting>
  <conditionalFormatting sqref="F327">
    <cfRule type="cellIs" dxfId="821" priority="1102" stopIfTrue="1" operator="equal">
      <formula>$H$3</formula>
    </cfRule>
    <cfRule type="cellIs" dxfId="820" priority="1088" stopIfTrue="1" operator="equal">
      <formula>$H$3</formula>
    </cfRule>
    <cfRule type="cellIs" dxfId="819" priority="1089" stopIfTrue="1" operator="lessThan">
      <formula>$H$3</formula>
    </cfRule>
    <cfRule type="cellIs" dxfId="818" priority="1090" stopIfTrue="1" operator="equal">
      <formula>$H$3</formula>
    </cfRule>
    <cfRule type="cellIs" dxfId="817" priority="1104" stopIfTrue="1" operator="equal">
      <formula>$H$3</formula>
    </cfRule>
    <cfRule type="cellIs" dxfId="816" priority="1103" stopIfTrue="1" operator="lessThan">
      <formula>$H$3</formula>
    </cfRule>
    <cfRule type="cellIs" dxfId="815" priority="1101" stopIfTrue="1" operator="lessThan">
      <formula>$H$3</formula>
    </cfRule>
    <cfRule type="cellIs" dxfId="814" priority="1100" stopIfTrue="1" operator="equal">
      <formula>$H$3</formula>
    </cfRule>
    <cfRule type="cellIs" dxfId="813" priority="1106" stopIfTrue="1" operator="equal">
      <formula>$H$3</formula>
    </cfRule>
    <cfRule type="cellIs" dxfId="812" priority="1107" stopIfTrue="1" operator="lessThan">
      <formula>$H$3</formula>
    </cfRule>
    <cfRule type="cellIs" dxfId="811" priority="1108" stopIfTrue="1" operator="equal">
      <formula>$H$3</formula>
    </cfRule>
    <cfRule type="cellIs" dxfId="810" priority="1109" stopIfTrue="1" operator="lessThan">
      <formula>$H$3</formula>
    </cfRule>
    <cfRule type="cellIs" dxfId="809" priority="1110" stopIfTrue="1" operator="equal">
      <formula>$H$3</formula>
    </cfRule>
    <cfRule type="cellIs" dxfId="808" priority="1111" stopIfTrue="1" operator="lessThan">
      <formula>$H$3</formula>
    </cfRule>
    <cfRule type="cellIs" dxfId="807" priority="1112" stopIfTrue="1" operator="equal">
      <formula>$H$3</formula>
    </cfRule>
    <cfRule type="cellIs" dxfId="806" priority="1113" stopIfTrue="1" operator="lessThan">
      <formula>$H$3</formula>
    </cfRule>
    <cfRule type="cellIs" dxfId="805" priority="1114" stopIfTrue="1" operator="equal">
      <formula>$H$3</formula>
    </cfRule>
    <cfRule type="cellIs" dxfId="804" priority="1115" stopIfTrue="1" operator="lessThan">
      <formula>$H$3</formula>
    </cfRule>
    <cfRule type="cellIs" dxfId="803" priority="1116" stopIfTrue="1" operator="equal">
      <formula>$H$3</formula>
    </cfRule>
    <cfRule type="cellIs" dxfId="802" priority="1117" stopIfTrue="1" operator="lessThan">
      <formula>$H$3</formula>
    </cfRule>
    <cfRule type="cellIs" dxfId="801" priority="1066" stopIfTrue="1" operator="equal">
      <formula>$H$3</formula>
    </cfRule>
    <cfRule type="cellIs" dxfId="800" priority="1105" stopIfTrue="1" operator="lessThan">
      <formula>$H$3</formula>
    </cfRule>
    <cfRule type="cellIs" dxfId="799" priority="1067" stopIfTrue="1" operator="lessThan">
      <formula>$H$3</formula>
    </cfRule>
    <cfRule type="cellIs" dxfId="798" priority="1068" stopIfTrue="1" operator="equal">
      <formula>$H$3</formula>
    </cfRule>
    <cfRule type="cellIs" dxfId="797" priority="1118" stopIfTrue="1" operator="equal">
      <formula>$H$3</formula>
    </cfRule>
    <cfRule type="cellIs" dxfId="796" priority="1119" stopIfTrue="1" operator="lessThan">
      <formula>$H$3</formula>
    </cfRule>
    <cfRule type="cellIs" dxfId="795" priority="1120" stopIfTrue="1" operator="equal">
      <formula>$H$3</formula>
    </cfRule>
    <cfRule type="cellIs" dxfId="794" priority="1121" stopIfTrue="1" operator="lessThan">
      <formula>$H$3</formula>
    </cfRule>
    <cfRule type="cellIs" dxfId="793" priority="1122" stopIfTrue="1" operator="equal">
      <formula>$H$3</formula>
    </cfRule>
    <cfRule type="cellIs" dxfId="792" priority="1123" stopIfTrue="1" operator="lessThan">
      <formula>$H$3</formula>
    </cfRule>
    <cfRule type="cellIs" dxfId="791" priority="1124" stopIfTrue="1" operator="equal">
      <formula>$H$3</formula>
    </cfRule>
    <cfRule type="cellIs" dxfId="790" priority="1125" stopIfTrue="1" operator="lessThan">
      <formula>$H$3</formula>
    </cfRule>
    <cfRule type="cellIs" dxfId="789" priority="1075" stopIfTrue="1" operator="lessThan">
      <formula>$H$3</formula>
    </cfRule>
    <cfRule type="cellIs" dxfId="788" priority="1087" stopIfTrue="1" operator="lessThan">
      <formula>$H$3</formula>
    </cfRule>
    <cfRule type="cellIs" dxfId="787" priority="1069" stopIfTrue="1" operator="lessThan">
      <formula>$H$3</formula>
    </cfRule>
    <cfRule type="cellIs" dxfId="786" priority="1091" stopIfTrue="1" operator="lessThan">
      <formula>$H$3</formula>
    </cfRule>
    <cfRule type="cellIs" dxfId="785" priority="1092" stopIfTrue="1" operator="equal">
      <formula>$H$3</formula>
    </cfRule>
    <cfRule type="cellIs" dxfId="784" priority="1099" stopIfTrue="1" operator="lessThan">
      <formula>$H$3</formula>
    </cfRule>
    <cfRule type="cellIs" dxfId="783" priority="1098" stopIfTrue="1" operator="equal">
      <formula>$H$3</formula>
    </cfRule>
    <cfRule type="cellIs" dxfId="782" priority="1097" stopIfTrue="1" operator="lessThan">
      <formula>$H$3</formula>
    </cfRule>
    <cfRule type="cellIs" dxfId="781" priority="1095" stopIfTrue="1" operator="lessThan">
      <formula>$H$3</formula>
    </cfRule>
    <cfRule type="cellIs" dxfId="780" priority="1093" stopIfTrue="1" operator="lessThan">
      <formula>$H$3</formula>
    </cfRule>
    <cfRule type="cellIs" dxfId="779" priority="1096" stopIfTrue="1" operator="equal">
      <formula>$H$3</formula>
    </cfRule>
    <cfRule type="cellIs" dxfId="778" priority="1094" stopIfTrue="1" operator="equal">
      <formula>$H$3</formula>
    </cfRule>
    <cfRule type="cellIs" dxfId="777" priority="1070" stopIfTrue="1" operator="equal">
      <formula>$H$3</formula>
    </cfRule>
    <cfRule type="cellIs" dxfId="776" priority="1071" stopIfTrue="1" operator="lessThan">
      <formula>$H$3</formula>
    </cfRule>
    <cfRule type="cellIs" dxfId="775" priority="1072" stopIfTrue="1" operator="equal">
      <formula>$H$3</formula>
    </cfRule>
    <cfRule type="cellIs" dxfId="774" priority="1073" stopIfTrue="1" operator="lessThan">
      <formula>$H$3</formula>
    </cfRule>
    <cfRule type="cellIs" dxfId="773" priority="1074" stopIfTrue="1" operator="equal">
      <formula>$H$3</formula>
    </cfRule>
    <cfRule type="cellIs" dxfId="772" priority="1076" stopIfTrue="1" operator="equal">
      <formula>$H$3</formula>
    </cfRule>
    <cfRule type="cellIs" dxfId="771" priority="1077" stopIfTrue="1" operator="lessThan">
      <formula>$H$3</formula>
    </cfRule>
    <cfRule type="cellIs" dxfId="770" priority="1078" stopIfTrue="1" operator="equal">
      <formula>$H$3</formula>
    </cfRule>
    <cfRule type="cellIs" dxfId="769" priority="1079" stopIfTrue="1" operator="lessThan">
      <formula>$H$3</formula>
    </cfRule>
    <cfRule type="cellIs" dxfId="768" priority="1080" stopIfTrue="1" operator="equal">
      <formula>$H$3</formula>
    </cfRule>
    <cfRule type="cellIs" dxfId="767" priority="1081" stopIfTrue="1" operator="lessThan">
      <formula>$H$3</formula>
    </cfRule>
    <cfRule type="cellIs" dxfId="766" priority="1082" stopIfTrue="1" operator="equal">
      <formula>$H$3</formula>
    </cfRule>
    <cfRule type="cellIs" dxfId="765" priority="1083" stopIfTrue="1" operator="lessThan">
      <formula>$H$3</formula>
    </cfRule>
    <cfRule type="cellIs" dxfId="764" priority="1084" stopIfTrue="1" operator="equal">
      <formula>$H$3</formula>
    </cfRule>
    <cfRule type="cellIs" dxfId="763" priority="1085" stopIfTrue="1" operator="lessThan">
      <formula>$H$3</formula>
    </cfRule>
    <cfRule type="cellIs" dxfId="762" priority="1086" stopIfTrue="1" operator="equal">
      <formula>$H$3</formula>
    </cfRule>
  </conditionalFormatting>
  <conditionalFormatting sqref="F328">
    <cfRule type="cellIs" dxfId="761" priority="1872" stopIfTrue="1" operator="lessThan">
      <formula>$H$3</formula>
    </cfRule>
    <cfRule type="cellIs" dxfId="760" priority="1903" stopIfTrue="1" operator="equal">
      <formula>$H$3</formula>
    </cfRule>
    <cfRule type="cellIs" dxfId="759" priority="1870" stopIfTrue="1" operator="lessThan">
      <formula>$H$3</formula>
    </cfRule>
    <cfRule type="cellIs" dxfId="758" priority="1869" stopIfTrue="1" operator="equal">
      <formula>$H$3</formula>
    </cfRule>
    <cfRule type="cellIs" dxfId="757" priority="1871" stopIfTrue="1" operator="equal">
      <formula>$H$3</formula>
    </cfRule>
    <cfRule type="cellIs" dxfId="756" priority="1882" stopIfTrue="1" operator="lessThan">
      <formula>$H$3</formula>
    </cfRule>
    <cfRule type="cellIs" dxfId="755" priority="1928" stopIfTrue="1" operator="lessThan">
      <formula>$H$3</formula>
    </cfRule>
    <cfRule type="cellIs" dxfId="754" priority="1927" stopIfTrue="1" operator="equal">
      <formula>$H$3</formula>
    </cfRule>
    <cfRule type="cellIs" dxfId="753" priority="1926" stopIfTrue="1" operator="lessThan">
      <formula>$H$3</formula>
    </cfRule>
    <cfRule type="cellIs" dxfId="752" priority="1925" stopIfTrue="1" operator="equal">
      <formula>$H$3</formula>
    </cfRule>
    <cfRule type="cellIs" dxfId="751" priority="1924" stopIfTrue="1" operator="lessThan">
      <formula>$H$3</formula>
    </cfRule>
    <cfRule type="cellIs" dxfId="750" priority="1923" stopIfTrue="1" operator="equal">
      <formula>$H$3</formula>
    </cfRule>
    <cfRule type="cellIs" dxfId="749" priority="1922" stopIfTrue="1" operator="lessThan">
      <formula>$H$3</formula>
    </cfRule>
    <cfRule type="cellIs" dxfId="748" priority="1921" stopIfTrue="1" operator="equal">
      <formula>$H$3</formula>
    </cfRule>
    <cfRule type="cellIs" dxfId="747" priority="1919" stopIfTrue="1" operator="equal">
      <formula>$H$3</formula>
    </cfRule>
    <cfRule type="cellIs" dxfId="746" priority="1918" stopIfTrue="1" operator="lessThan">
      <formula>$H$3</formula>
    </cfRule>
    <cfRule type="cellIs" dxfId="745" priority="1917" stopIfTrue="1" operator="equal">
      <formula>$H$3</formula>
    </cfRule>
    <cfRule type="cellIs" dxfId="744" priority="1916" stopIfTrue="1" operator="lessThan">
      <formula>$H$3</formula>
    </cfRule>
    <cfRule type="cellIs" dxfId="743" priority="1915" stopIfTrue="1" operator="equal">
      <formula>$H$3</formula>
    </cfRule>
    <cfRule type="cellIs" dxfId="742" priority="1914" stopIfTrue="1" operator="lessThan">
      <formula>$H$3</formula>
    </cfRule>
    <cfRule type="cellIs" dxfId="741" priority="1913" stopIfTrue="1" operator="equal">
      <formula>$H$3</formula>
    </cfRule>
    <cfRule type="cellIs" dxfId="740" priority="1912" stopIfTrue="1" operator="lessThan">
      <formula>$H$3</formula>
    </cfRule>
    <cfRule type="cellIs" dxfId="739" priority="1911" stopIfTrue="1" operator="equal">
      <formula>$H$3</formula>
    </cfRule>
    <cfRule type="cellIs" dxfId="738" priority="1910" stopIfTrue="1" operator="lessThan">
      <formula>$H$3</formula>
    </cfRule>
    <cfRule type="cellIs" dxfId="737" priority="1909" stopIfTrue="1" operator="equal">
      <formula>$H$3</formula>
    </cfRule>
    <cfRule type="cellIs" dxfId="736" priority="1908" stopIfTrue="1" operator="lessThan">
      <formula>$H$3</formula>
    </cfRule>
    <cfRule type="cellIs" dxfId="735" priority="1907" stopIfTrue="1" operator="equal">
      <formula>$H$3</formula>
    </cfRule>
    <cfRule type="cellIs" dxfId="734" priority="1906" stopIfTrue="1" operator="lessThan">
      <formula>$H$3</formula>
    </cfRule>
    <cfRule type="cellIs" dxfId="733" priority="1905" stopIfTrue="1" operator="equal">
      <formula>$H$3</formula>
    </cfRule>
    <cfRule type="cellIs" dxfId="732" priority="1904" stopIfTrue="1" operator="lessThan">
      <formula>$H$3</formula>
    </cfRule>
    <cfRule type="cellIs" dxfId="731" priority="1920" stopIfTrue="1" operator="lessThan">
      <formula>$H$3</formula>
    </cfRule>
    <cfRule type="cellIs" dxfId="730" priority="1902" stopIfTrue="1" operator="lessThan">
      <formula>$H$3</formula>
    </cfRule>
    <cfRule type="cellIs" dxfId="729" priority="1901" stopIfTrue="1" operator="equal">
      <formula>$H$3</formula>
    </cfRule>
    <cfRule type="cellIs" dxfId="728" priority="1900" stopIfTrue="1" operator="lessThan">
      <formula>$H$3</formula>
    </cfRule>
    <cfRule type="cellIs" dxfId="727" priority="1899" stopIfTrue="1" operator="equal">
      <formula>$H$3</formula>
    </cfRule>
    <cfRule type="cellIs" dxfId="726" priority="1898" stopIfTrue="1" operator="lessThan">
      <formula>$H$3</formula>
    </cfRule>
    <cfRule type="cellIs" dxfId="725" priority="1897" stopIfTrue="1" operator="equal">
      <formula>$H$3</formula>
    </cfRule>
    <cfRule type="cellIs" dxfId="724" priority="1896" stopIfTrue="1" operator="lessThan">
      <formula>$H$3</formula>
    </cfRule>
    <cfRule type="cellIs" dxfId="723" priority="1895" stopIfTrue="1" operator="equal">
      <formula>$H$3</formula>
    </cfRule>
    <cfRule type="cellIs" dxfId="722" priority="1894" stopIfTrue="1" operator="lessThan">
      <formula>$H$3</formula>
    </cfRule>
    <cfRule type="cellIs" dxfId="721" priority="1893" stopIfTrue="1" operator="equal">
      <formula>$H$3</formula>
    </cfRule>
    <cfRule type="cellIs" dxfId="720" priority="1892" stopIfTrue="1" operator="lessThan">
      <formula>$H$3</formula>
    </cfRule>
    <cfRule type="cellIs" dxfId="719" priority="1891" stopIfTrue="1" operator="equal">
      <formula>$H$3</formula>
    </cfRule>
    <cfRule type="cellIs" dxfId="718" priority="1890" stopIfTrue="1" operator="lessThan">
      <formula>$H$3</formula>
    </cfRule>
    <cfRule type="cellIs" dxfId="717" priority="1889" stopIfTrue="1" operator="equal">
      <formula>$H$3</formula>
    </cfRule>
    <cfRule type="cellIs" dxfId="716" priority="1888" stopIfTrue="1" operator="lessThan">
      <formula>$H$3</formula>
    </cfRule>
    <cfRule type="cellIs" dxfId="715" priority="1887" stopIfTrue="1" operator="equal">
      <formula>$H$3</formula>
    </cfRule>
    <cfRule type="cellIs" dxfId="714" priority="1886" stopIfTrue="1" operator="lessThan">
      <formula>$H$3</formula>
    </cfRule>
    <cfRule type="cellIs" dxfId="713" priority="1885" stopIfTrue="1" operator="equal">
      <formula>$H$3</formula>
    </cfRule>
    <cfRule type="cellIs" dxfId="712" priority="1884" stopIfTrue="1" operator="lessThan">
      <formula>$H$3</formula>
    </cfRule>
    <cfRule type="cellIs" dxfId="711" priority="1883" stopIfTrue="1" operator="equal">
      <formula>$H$3</formula>
    </cfRule>
    <cfRule type="cellIs" dxfId="710" priority="1881" stopIfTrue="1" operator="equal">
      <formula>$H$3</formula>
    </cfRule>
    <cfRule type="cellIs" dxfId="709" priority="1880" stopIfTrue="1" operator="lessThan">
      <formula>$H$3</formula>
    </cfRule>
    <cfRule type="cellIs" dxfId="708" priority="1879" stopIfTrue="1" operator="equal">
      <formula>$H$3</formula>
    </cfRule>
    <cfRule type="cellIs" dxfId="707" priority="1878" stopIfTrue="1" operator="lessThan">
      <formula>$H$3</formula>
    </cfRule>
    <cfRule type="cellIs" dxfId="706" priority="1877" stopIfTrue="1" operator="equal">
      <formula>$H$3</formula>
    </cfRule>
    <cfRule type="cellIs" dxfId="705" priority="1876" stopIfTrue="1" operator="lessThan">
      <formula>$H$3</formula>
    </cfRule>
    <cfRule type="cellIs" dxfId="704" priority="1875" stopIfTrue="1" operator="equal">
      <formula>$H$3</formula>
    </cfRule>
    <cfRule type="cellIs" dxfId="703" priority="1874" stopIfTrue="1" operator="lessThan">
      <formula>$H$3</formula>
    </cfRule>
    <cfRule type="cellIs" dxfId="702" priority="1873" stopIfTrue="1" operator="equal">
      <formula>$H$3</formula>
    </cfRule>
  </conditionalFormatting>
  <conditionalFormatting sqref="F329">
    <cfRule type="cellIs" dxfId="701" priority="827" stopIfTrue="1" operator="equal">
      <formula>$H$3</formula>
    </cfRule>
    <cfRule type="cellIs" dxfId="700" priority="794" stopIfTrue="1" operator="lessThan">
      <formula>$H$3</formula>
    </cfRule>
    <cfRule type="cellIs" dxfId="699" priority="795" stopIfTrue="1" operator="equal">
      <formula>$H$3</formula>
    </cfRule>
    <cfRule type="cellIs" dxfId="698" priority="796" stopIfTrue="1" operator="lessThan">
      <formula>$H$3</formula>
    </cfRule>
    <cfRule type="cellIs" dxfId="697" priority="797" stopIfTrue="1" operator="equal">
      <formula>$H$3</formula>
    </cfRule>
    <cfRule type="cellIs" dxfId="696" priority="818" stopIfTrue="1" operator="lessThan">
      <formula>$H$3</formula>
    </cfRule>
    <cfRule type="cellIs" dxfId="695" priority="817" stopIfTrue="1" operator="equal">
      <formula>$H$3</formula>
    </cfRule>
    <cfRule type="cellIs" dxfId="694" priority="816" stopIfTrue="1" operator="lessThan">
      <formula>$H$3</formula>
    </cfRule>
    <cfRule type="cellIs" dxfId="693" priority="824" stopIfTrue="1" operator="lessThan">
      <formula>$H$3</formula>
    </cfRule>
    <cfRule type="cellIs" dxfId="692" priority="823" stopIfTrue="1" operator="equal">
      <formula>$H$3</formula>
    </cfRule>
    <cfRule type="cellIs" dxfId="691" priority="822" stopIfTrue="1" operator="lessThan">
      <formula>$H$3</formula>
    </cfRule>
    <cfRule type="cellIs" dxfId="690" priority="812" stopIfTrue="1" operator="lessThan">
      <formula>$H$3</formula>
    </cfRule>
    <cfRule type="cellIs" dxfId="689" priority="811" stopIfTrue="1" operator="equal">
      <formula>$H$3</formula>
    </cfRule>
    <cfRule type="cellIs" dxfId="688" priority="810" stopIfTrue="1" operator="lessThan">
      <formula>$H$3</formula>
    </cfRule>
    <cfRule type="cellIs" dxfId="687" priority="809" stopIfTrue="1" operator="equal">
      <formula>$H$3</formula>
    </cfRule>
    <cfRule type="cellIs" dxfId="686" priority="808" stopIfTrue="1" operator="lessThan">
      <formula>$H$3</formula>
    </cfRule>
    <cfRule type="cellIs" dxfId="685" priority="807" stopIfTrue="1" operator="equal">
      <formula>$H$3</formula>
    </cfRule>
    <cfRule type="cellIs" dxfId="684" priority="806" stopIfTrue="1" operator="lessThan">
      <formula>$H$3</formula>
    </cfRule>
    <cfRule type="cellIs" dxfId="683" priority="798" stopIfTrue="1" operator="lessThan">
      <formula>$H$3</formula>
    </cfRule>
    <cfRule type="cellIs" dxfId="682" priority="819" stopIfTrue="1" operator="equal">
      <formula>$H$3</formula>
    </cfRule>
    <cfRule type="cellIs" dxfId="681" priority="802" stopIfTrue="1" operator="lessThan">
      <formula>$H$3</formula>
    </cfRule>
    <cfRule type="cellIs" dxfId="680" priority="826" stopIfTrue="1" operator="lessThan">
      <formula>$H$3</formula>
    </cfRule>
    <cfRule type="cellIs" dxfId="679" priority="805" stopIfTrue="1" operator="equal">
      <formula>$H$3</formula>
    </cfRule>
    <cfRule type="cellIs" dxfId="678" priority="804" stopIfTrue="1" operator="lessThan">
      <formula>$H$3</formula>
    </cfRule>
    <cfRule type="cellIs" dxfId="677" priority="803" stopIfTrue="1" operator="equal">
      <formula>$H$3</formula>
    </cfRule>
    <cfRule type="cellIs" dxfId="676" priority="801" stopIfTrue="1" operator="equal">
      <formula>$H$3</formula>
    </cfRule>
    <cfRule type="cellIs" dxfId="675" priority="846" stopIfTrue="1" operator="lessThan">
      <formula>$H$3</formula>
    </cfRule>
    <cfRule type="cellIs" dxfId="674" priority="845" stopIfTrue="1" operator="equal">
      <formula>$H$3</formula>
    </cfRule>
    <cfRule type="cellIs" dxfId="673" priority="821" stopIfTrue="1" operator="equal">
      <formula>$H$3</formula>
    </cfRule>
    <cfRule type="cellIs" dxfId="672" priority="844" stopIfTrue="1" operator="lessThan">
      <formula>$H$3</formula>
    </cfRule>
    <cfRule type="cellIs" dxfId="671" priority="843" stopIfTrue="1" operator="equal">
      <formula>$H$3</formula>
    </cfRule>
    <cfRule type="cellIs" dxfId="670" priority="842" stopIfTrue="1" operator="lessThan">
      <formula>$H$3</formula>
    </cfRule>
    <cfRule type="cellIs" dxfId="669" priority="841" stopIfTrue="1" operator="equal">
      <formula>$H$3</formula>
    </cfRule>
    <cfRule type="cellIs" dxfId="668" priority="840" stopIfTrue="1" operator="lessThan">
      <formula>$H$3</formula>
    </cfRule>
    <cfRule type="cellIs" dxfId="667" priority="839" stopIfTrue="1" operator="equal">
      <formula>$H$3</formula>
    </cfRule>
    <cfRule type="cellIs" dxfId="666" priority="838" stopIfTrue="1" operator="lessThan">
      <formula>$H$3</formula>
    </cfRule>
    <cfRule type="cellIs" dxfId="665" priority="837" stopIfTrue="1" operator="equal">
      <formula>$H$3</formula>
    </cfRule>
    <cfRule type="cellIs" dxfId="664" priority="820" stopIfTrue="1" operator="lessThan">
      <formula>$H$3</formula>
    </cfRule>
    <cfRule type="cellIs" dxfId="663" priority="815" stopIfTrue="1" operator="equal">
      <formula>$H$3</formula>
    </cfRule>
    <cfRule type="cellIs" dxfId="662" priority="814" stopIfTrue="1" operator="lessThan">
      <formula>$H$3</formula>
    </cfRule>
    <cfRule type="cellIs" dxfId="661" priority="836" stopIfTrue="1" operator="lessThan">
      <formula>$H$3</formula>
    </cfRule>
    <cfRule type="cellIs" dxfId="660" priority="835" stopIfTrue="1" operator="equal">
      <formula>$H$3</formula>
    </cfRule>
    <cfRule type="cellIs" dxfId="659" priority="834" stopIfTrue="1" operator="lessThan">
      <formula>$H$3</formula>
    </cfRule>
    <cfRule type="cellIs" dxfId="658" priority="833" stopIfTrue="1" operator="equal">
      <formula>$H$3</formula>
    </cfRule>
    <cfRule type="cellIs" dxfId="657" priority="832" stopIfTrue="1" operator="lessThan">
      <formula>$H$3</formula>
    </cfRule>
    <cfRule type="cellIs" dxfId="656" priority="831" stopIfTrue="1" operator="equal">
      <formula>$H$3</formula>
    </cfRule>
    <cfRule type="cellIs" dxfId="655" priority="830" stopIfTrue="1" operator="lessThan">
      <formula>$H$3</formula>
    </cfRule>
    <cfRule type="cellIs" dxfId="654" priority="829" stopIfTrue="1" operator="equal">
      <formula>$H$3</formula>
    </cfRule>
    <cfRule type="cellIs" dxfId="653" priority="787" stopIfTrue="1" operator="equal">
      <formula>$H$3</formula>
    </cfRule>
    <cfRule type="cellIs" dxfId="652" priority="788" stopIfTrue="1" operator="lessThan">
      <formula>$H$3</formula>
    </cfRule>
    <cfRule type="cellIs" dxfId="651" priority="789" stopIfTrue="1" operator="equal">
      <formula>$H$3</formula>
    </cfRule>
    <cfRule type="cellIs" dxfId="650" priority="790" stopIfTrue="1" operator="lessThan">
      <formula>$H$3</formula>
    </cfRule>
    <cfRule type="cellIs" dxfId="649" priority="813" stopIfTrue="1" operator="equal">
      <formula>$H$3</formula>
    </cfRule>
    <cfRule type="cellIs" dxfId="648" priority="791" stopIfTrue="1" operator="equal">
      <formula>$H$3</formula>
    </cfRule>
    <cfRule type="cellIs" dxfId="647" priority="792" stopIfTrue="1" operator="lessThan">
      <formula>$H$3</formula>
    </cfRule>
    <cfRule type="cellIs" dxfId="646" priority="793" stopIfTrue="1" operator="equal">
      <formula>$H$3</formula>
    </cfRule>
    <cfRule type="cellIs" dxfId="645" priority="828" stopIfTrue="1" operator="lessThan">
      <formula>$H$3</formula>
    </cfRule>
    <cfRule type="cellIs" dxfId="644" priority="825" stopIfTrue="1" operator="equal">
      <formula>$H$3</formula>
    </cfRule>
    <cfRule type="cellIs" dxfId="643" priority="800" stopIfTrue="1" operator="lessThan">
      <formula>$H$3</formula>
    </cfRule>
    <cfRule type="cellIs" dxfId="642" priority="799" stopIfTrue="1" operator="equal">
      <formula>$H$3</formula>
    </cfRule>
  </conditionalFormatting>
  <conditionalFormatting sqref="F329:F330">
    <cfRule type="cellIs" dxfId="641" priority="564" stopIfTrue="1" operator="equal">
      <formula>$H$3</formula>
    </cfRule>
    <cfRule type="cellIs" dxfId="640" priority="565" stopIfTrue="1" operator="lessThan">
      <formula>$H$3</formula>
    </cfRule>
  </conditionalFormatting>
  <conditionalFormatting sqref="F330">
    <cfRule type="cellIs" dxfId="639" priority="535" stopIfTrue="1" operator="lessThan">
      <formula>$H$3</formula>
    </cfRule>
    <cfRule type="cellIs" dxfId="638" priority="536" stopIfTrue="1" operator="equal">
      <formula>$H$3</formula>
    </cfRule>
    <cfRule type="cellIs" dxfId="637" priority="537" stopIfTrue="1" operator="lessThan">
      <formula>$H$3</formula>
    </cfRule>
    <cfRule type="cellIs" dxfId="636" priority="538" stopIfTrue="1" operator="equal">
      <formula>$H$3</formula>
    </cfRule>
    <cfRule type="cellIs" dxfId="635" priority="539" stopIfTrue="1" operator="lessThan">
      <formula>$H$3</formula>
    </cfRule>
    <cfRule type="cellIs" dxfId="634" priority="540" stopIfTrue="1" operator="equal">
      <formula>$H$3</formula>
    </cfRule>
    <cfRule type="cellIs" dxfId="633" priority="541" stopIfTrue="1" operator="lessThan">
      <formula>$H$3</formula>
    </cfRule>
    <cfRule type="cellIs" dxfId="632" priority="542" stopIfTrue="1" operator="equal">
      <formula>$H$3</formula>
    </cfRule>
    <cfRule type="cellIs" dxfId="631" priority="543" stopIfTrue="1" operator="lessThan">
      <formula>$H$3</formula>
    </cfRule>
    <cfRule type="cellIs" dxfId="630" priority="563" stopIfTrue="1" operator="lessThan">
      <formula>$H$3</formula>
    </cfRule>
    <cfRule type="cellIs" dxfId="629" priority="562" stopIfTrue="1" operator="equal">
      <formula>$H$3</formula>
    </cfRule>
    <cfRule type="cellIs" dxfId="628" priority="561" stopIfTrue="1" operator="lessThan">
      <formula>$H$3</formula>
    </cfRule>
    <cfRule type="cellIs" dxfId="627" priority="560" stopIfTrue="1" operator="equal">
      <formula>$H$3</formula>
    </cfRule>
    <cfRule type="cellIs" dxfId="626" priority="559" stopIfTrue="1" operator="lessThan">
      <formula>$H$3</formula>
    </cfRule>
    <cfRule type="cellIs" dxfId="625" priority="558" stopIfTrue="1" operator="equal">
      <formula>$H$3</formula>
    </cfRule>
    <cfRule type="cellIs" dxfId="624" priority="557" stopIfTrue="1" operator="lessThan">
      <formula>$H$3</formula>
    </cfRule>
    <cfRule type="cellIs" dxfId="623" priority="556" stopIfTrue="1" operator="equal">
      <formula>$H$3</formula>
    </cfRule>
    <cfRule type="cellIs" dxfId="622" priority="555" stopIfTrue="1" operator="lessThan">
      <formula>$H$3</formula>
    </cfRule>
    <cfRule type="cellIs" dxfId="621" priority="554" stopIfTrue="1" operator="equal">
      <formula>$H$3</formula>
    </cfRule>
    <cfRule type="cellIs" dxfId="620" priority="553" stopIfTrue="1" operator="lessThan">
      <formula>$H$3</formula>
    </cfRule>
    <cfRule type="cellIs" dxfId="619" priority="552" stopIfTrue="1" operator="equal">
      <formula>$H$3</formula>
    </cfRule>
    <cfRule type="cellIs" dxfId="618" priority="551" stopIfTrue="1" operator="lessThan">
      <formula>$H$3</formula>
    </cfRule>
    <cfRule type="cellIs" dxfId="617" priority="550" stopIfTrue="1" operator="equal">
      <formula>$H$3</formula>
    </cfRule>
    <cfRule type="cellIs" dxfId="616" priority="549" stopIfTrue="1" operator="lessThan">
      <formula>$H$3</formula>
    </cfRule>
    <cfRule type="cellIs" dxfId="615" priority="548" stopIfTrue="1" operator="equal">
      <formula>$H$3</formula>
    </cfRule>
    <cfRule type="cellIs" dxfId="614" priority="547" stopIfTrue="1" operator="lessThan">
      <formula>$H$3</formula>
    </cfRule>
    <cfRule type="cellIs" dxfId="613" priority="546" stopIfTrue="1" operator="equal">
      <formula>$H$3</formula>
    </cfRule>
    <cfRule type="cellIs" dxfId="612" priority="545" stopIfTrue="1" operator="lessThan">
      <formula>$H$3</formula>
    </cfRule>
    <cfRule type="cellIs" dxfId="611" priority="544" stopIfTrue="1" operator="equal">
      <formula>$H$3</formula>
    </cfRule>
    <cfRule type="cellIs" dxfId="610" priority="510" stopIfTrue="1" operator="equal">
      <formula>$H$3</formula>
    </cfRule>
    <cfRule type="cellIs" dxfId="609" priority="506" stopIfTrue="1" operator="equal">
      <formula>$H$3</formula>
    </cfRule>
    <cfRule type="cellIs" dxfId="608" priority="507" stopIfTrue="1" operator="lessThan">
      <formula>$H$3</formula>
    </cfRule>
    <cfRule type="cellIs" dxfId="607" priority="508" stopIfTrue="1" operator="equal">
      <formula>$H$3</formula>
    </cfRule>
    <cfRule type="cellIs" dxfId="606" priority="509" stopIfTrue="1" operator="lessThan">
      <formula>$H$3</formula>
    </cfRule>
    <cfRule type="cellIs" dxfId="605" priority="511" stopIfTrue="1" operator="lessThan">
      <formula>$H$3</formula>
    </cfRule>
    <cfRule type="cellIs" dxfId="604" priority="512" stopIfTrue="1" operator="equal">
      <formula>$H$3</formula>
    </cfRule>
    <cfRule type="cellIs" dxfId="603" priority="513" stopIfTrue="1" operator="lessThan">
      <formula>$H$3</formula>
    </cfRule>
    <cfRule type="cellIs" dxfId="602" priority="514" stopIfTrue="1" operator="equal">
      <formula>$H$3</formula>
    </cfRule>
    <cfRule type="cellIs" dxfId="601" priority="515" stopIfTrue="1" operator="lessThan">
      <formula>$H$3</formula>
    </cfRule>
    <cfRule type="cellIs" dxfId="600" priority="516" stopIfTrue="1" operator="equal">
      <formula>$H$3</formula>
    </cfRule>
    <cfRule type="cellIs" dxfId="599" priority="517" stopIfTrue="1" operator="lessThan">
      <formula>$H$3</formula>
    </cfRule>
    <cfRule type="cellIs" dxfId="598" priority="518" stopIfTrue="1" operator="equal">
      <formula>$H$3</formula>
    </cfRule>
    <cfRule type="cellIs" dxfId="597" priority="519" stopIfTrue="1" operator="lessThan">
      <formula>$H$3</formula>
    </cfRule>
    <cfRule type="cellIs" dxfId="596" priority="520" stopIfTrue="1" operator="equal">
      <formula>$H$3</formula>
    </cfRule>
    <cfRule type="cellIs" dxfId="595" priority="521" stopIfTrue="1" operator="lessThan">
      <formula>$H$3</formula>
    </cfRule>
    <cfRule type="cellIs" dxfId="594" priority="522" stopIfTrue="1" operator="equal">
      <formula>$H$3</formula>
    </cfRule>
    <cfRule type="cellIs" dxfId="593" priority="523" stopIfTrue="1" operator="lessThan">
      <formula>$H$3</formula>
    </cfRule>
    <cfRule type="cellIs" dxfId="592" priority="524" stopIfTrue="1" operator="equal">
      <formula>$H$3</formula>
    </cfRule>
    <cfRule type="cellIs" dxfId="591" priority="525" stopIfTrue="1" operator="lessThan">
      <formula>$H$3</formula>
    </cfRule>
    <cfRule type="cellIs" dxfId="590" priority="530" stopIfTrue="1" operator="equal">
      <formula>$H$3</formula>
    </cfRule>
    <cfRule type="cellIs" dxfId="589" priority="531" stopIfTrue="1" operator="lessThan">
      <formula>$H$3</formula>
    </cfRule>
    <cfRule type="cellIs" dxfId="588" priority="532" stopIfTrue="1" operator="equal">
      <formula>$H$3</formula>
    </cfRule>
    <cfRule type="cellIs" dxfId="587" priority="533" stopIfTrue="1" operator="lessThan">
      <formula>$H$3</formula>
    </cfRule>
    <cfRule type="cellIs" dxfId="586" priority="534" stopIfTrue="1" operator="equal">
      <formula>$H$3</formula>
    </cfRule>
    <cfRule type="cellIs" dxfId="585" priority="526" stopIfTrue="1" operator="equal">
      <formula>$H$3</formula>
    </cfRule>
    <cfRule type="cellIs" dxfId="584" priority="527" stopIfTrue="1" operator="lessThan">
      <formula>$H$3</formula>
    </cfRule>
    <cfRule type="cellIs" dxfId="583" priority="528" stopIfTrue="1" operator="equal">
      <formula>$H$3</formula>
    </cfRule>
    <cfRule type="cellIs" dxfId="582" priority="529" stopIfTrue="1" operator="lessThan">
      <formula>$H$3</formula>
    </cfRule>
  </conditionalFormatting>
  <conditionalFormatting sqref="F330:F331">
    <cfRule type="cellIs" dxfId="581" priority="298" stopIfTrue="1" operator="lessThan">
      <formula>$H$3</formula>
    </cfRule>
    <cfRule type="cellIs" dxfId="580" priority="297" stopIfTrue="1" operator="equal">
      <formula>$H$3</formula>
    </cfRule>
  </conditionalFormatting>
  <conditionalFormatting sqref="F331">
    <cfRule type="cellIs" dxfId="579" priority="244" stopIfTrue="1" operator="lessThan">
      <formula>$H$3</formula>
    </cfRule>
    <cfRule type="cellIs" dxfId="578" priority="267" stopIfTrue="1" operator="equal">
      <formula>$H$3</formula>
    </cfRule>
    <cfRule type="cellIs" dxfId="577" priority="266" stopIfTrue="1" operator="lessThan">
      <formula>$H$3</formula>
    </cfRule>
    <cfRule type="cellIs" dxfId="576" priority="282" stopIfTrue="1" operator="lessThan">
      <formula>$H$3</formula>
    </cfRule>
    <cfRule type="cellIs" dxfId="575" priority="281" stopIfTrue="1" operator="equal">
      <formula>$H$3</formula>
    </cfRule>
    <cfRule type="cellIs" dxfId="574" priority="243" stopIfTrue="1" operator="equal">
      <formula>$H$3</formula>
    </cfRule>
    <cfRule type="cellIs" dxfId="573" priority="265" stopIfTrue="1" operator="equal">
      <formula>$H$3</formula>
    </cfRule>
    <cfRule type="cellIs" dxfId="572" priority="280" stopIfTrue="1" operator="lessThan">
      <formula>$H$3</formula>
    </cfRule>
    <cfRule type="cellIs" dxfId="571" priority="279" stopIfTrue="1" operator="equal">
      <formula>$H$3</formula>
    </cfRule>
    <cfRule type="cellIs" dxfId="570" priority="264" stopIfTrue="1" operator="lessThan">
      <formula>$H$3</formula>
    </cfRule>
    <cfRule type="cellIs" dxfId="569" priority="263" stopIfTrue="1" operator="equal">
      <formula>$H$3</formula>
    </cfRule>
    <cfRule type="cellIs" dxfId="568" priority="262" stopIfTrue="1" operator="lessThan">
      <formula>$H$3</formula>
    </cfRule>
    <cfRule type="cellIs" dxfId="567" priority="261" stopIfTrue="1" operator="equal">
      <formula>$H$3</formula>
    </cfRule>
    <cfRule type="cellIs" dxfId="566" priority="278" stopIfTrue="1" operator="lessThan">
      <formula>$H$3</formula>
    </cfRule>
    <cfRule type="cellIs" dxfId="565" priority="277" stopIfTrue="1" operator="equal">
      <formula>$H$3</formula>
    </cfRule>
    <cfRule type="cellIs" dxfId="564" priority="276" stopIfTrue="1" operator="lessThan">
      <formula>$H$3</formula>
    </cfRule>
    <cfRule type="cellIs" dxfId="563" priority="275" stopIfTrue="1" operator="equal">
      <formula>$H$3</formula>
    </cfRule>
    <cfRule type="cellIs" dxfId="562" priority="260" stopIfTrue="1" operator="lessThan">
      <formula>$H$3</formula>
    </cfRule>
    <cfRule type="cellIs" dxfId="561" priority="274" stopIfTrue="1" operator="lessThan">
      <formula>$H$3</formula>
    </cfRule>
    <cfRule type="cellIs" dxfId="560" priority="259" stopIfTrue="1" operator="equal">
      <formula>$H$3</formula>
    </cfRule>
    <cfRule type="cellIs" dxfId="559" priority="258" stopIfTrue="1" operator="lessThan">
      <formula>$H$3</formula>
    </cfRule>
    <cfRule type="cellIs" dxfId="558" priority="257" stopIfTrue="1" operator="equal">
      <formula>$H$3</formula>
    </cfRule>
    <cfRule type="cellIs" dxfId="557" priority="273" stopIfTrue="1" operator="equal">
      <formula>$H$3</formula>
    </cfRule>
    <cfRule type="cellIs" dxfId="556" priority="256" stopIfTrue="1" operator="lessThan">
      <formula>$H$3</formula>
    </cfRule>
    <cfRule type="cellIs" dxfId="555" priority="255" stopIfTrue="1" operator="equal">
      <formula>$H$3</formula>
    </cfRule>
    <cfRule type="cellIs" dxfId="554" priority="254" stopIfTrue="1" operator="lessThan">
      <formula>$H$3</formula>
    </cfRule>
    <cfRule type="cellIs" dxfId="553" priority="253" stopIfTrue="1" operator="equal">
      <formula>$H$3</formula>
    </cfRule>
    <cfRule type="cellIs" dxfId="552" priority="252" stopIfTrue="1" operator="lessThan">
      <formula>$H$3</formula>
    </cfRule>
    <cfRule type="cellIs" dxfId="551" priority="251" stopIfTrue="1" operator="equal">
      <formula>$H$3</formula>
    </cfRule>
    <cfRule type="cellIs" dxfId="550" priority="250" stopIfTrue="1" operator="lessThan">
      <formula>$H$3</formula>
    </cfRule>
    <cfRule type="cellIs" dxfId="549" priority="245" stopIfTrue="1" operator="equal">
      <formula>$H$3</formula>
    </cfRule>
    <cfRule type="cellIs" dxfId="548" priority="241" stopIfTrue="1" operator="equal">
      <formula>$H$3</formula>
    </cfRule>
    <cfRule type="cellIs" dxfId="547" priority="296" stopIfTrue="1" operator="lessThan">
      <formula>$H$3</formula>
    </cfRule>
    <cfRule type="cellIs" dxfId="546" priority="295" stopIfTrue="1" operator="equal">
      <formula>$H$3</formula>
    </cfRule>
    <cfRule type="cellIs" dxfId="545" priority="294" stopIfTrue="1" operator="lessThan">
      <formula>$H$3</formula>
    </cfRule>
    <cfRule type="cellIs" dxfId="544" priority="293" stopIfTrue="1" operator="equal">
      <formula>$H$3</formula>
    </cfRule>
    <cfRule type="cellIs" dxfId="543" priority="292" stopIfTrue="1" operator="lessThan">
      <formula>$H$3</formula>
    </cfRule>
    <cfRule type="cellIs" dxfId="542" priority="272" stopIfTrue="1" operator="lessThan">
      <formula>$H$3</formula>
    </cfRule>
    <cfRule type="cellIs" dxfId="541" priority="271" stopIfTrue="1" operator="equal">
      <formula>$H$3</formula>
    </cfRule>
    <cfRule type="cellIs" dxfId="540" priority="249" stopIfTrue="1" operator="equal">
      <formula>$H$3</formula>
    </cfRule>
    <cfRule type="cellIs" dxfId="539" priority="239" stopIfTrue="1" operator="equal">
      <formula>$H$3</formula>
    </cfRule>
    <cfRule type="cellIs" dxfId="538" priority="248" stopIfTrue="1" operator="lessThan">
      <formula>$H$3</formula>
    </cfRule>
    <cfRule type="cellIs" dxfId="537" priority="247" stopIfTrue="1" operator="equal">
      <formula>$H$3</formula>
    </cfRule>
    <cfRule type="cellIs" dxfId="536" priority="246" stopIfTrue="1" operator="lessThan">
      <formula>$H$3</formula>
    </cfRule>
    <cfRule type="cellIs" dxfId="535" priority="270" stopIfTrue="1" operator="lessThan">
      <formula>$H$3</formula>
    </cfRule>
    <cfRule type="cellIs" dxfId="534" priority="242" stopIfTrue="1" operator="lessThan">
      <formula>$H$3</formula>
    </cfRule>
    <cfRule type="cellIs" dxfId="533" priority="240" stopIfTrue="1" operator="lessThan">
      <formula>$H$3</formula>
    </cfRule>
    <cfRule type="cellIs" dxfId="532" priority="269" stopIfTrue="1" operator="equal">
      <formula>$H$3</formula>
    </cfRule>
    <cfRule type="cellIs" dxfId="531" priority="268" stopIfTrue="1" operator="lessThan">
      <formula>$H$3</formula>
    </cfRule>
    <cfRule type="cellIs" dxfId="530" priority="283" stopIfTrue="1" operator="equal">
      <formula>$H$3</formula>
    </cfRule>
    <cfRule type="cellIs" dxfId="529" priority="284" stopIfTrue="1" operator="lessThan">
      <formula>$H$3</formula>
    </cfRule>
    <cfRule type="cellIs" dxfId="528" priority="285" stopIfTrue="1" operator="equal">
      <formula>$H$3</formula>
    </cfRule>
    <cfRule type="cellIs" dxfId="527" priority="286" stopIfTrue="1" operator="lessThan">
      <formula>$H$3</formula>
    </cfRule>
    <cfRule type="cellIs" dxfId="526" priority="287" stopIfTrue="1" operator="equal">
      <formula>$H$3</formula>
    </cfRule>
    <cfRule type="cellIs" dxfId="525" priority="288" stopIfTrue="1" operator="lessThan">
      <formula>$H$3</formula>
    </cfRule>
    <cfRule type="cellIs" dxfId="524" priority="289" stopIfTrue="1" operator="equal">
      <formula>$H$3</formula>
    </cfRule>
    <cfRule type="cellIs" dxfId="523" priority="290" stopIfTrue="1" operator="lessThan">
      <formula>$H$3</formula>
    </cfRule>
    <cfRule type="cellIs" dxfId="522" priority="291" stopIfTrue="1" operator="equal">
      <formula>$H$3</formula>
    </cfRule>
  </conditionalFormatting>
  <conditionalFormatting sqref="F331:F332">
    <cfRule type="cellIs" dxfId="521" priority="118" stopIfTrue="1" operator="lessThan">
      <formula>$H$3</formula>
    </cfRule>
    <cfRule type="cellIs" dxfId="520" priority="117" stopIfTrue="1" operator="equal">
      <formula>$H$3</formula>
    </cfRule>
  </conditionalFormatting>
  <conditionalFormatting sqref="F332">
    <cfRule type="cellIs" dxfId="519" priority="65" stopIfTrue="1" operator="equal">
      <formula>$H$3</formula>
    </cfRule>
    <cfRule type="cellIs" dxfId="518" priority="64" stopIfTrue="1" operator="lessThan">
      <formula>$H$3</formula>
    </cfRule>
    <cfRule type="cellIs" dxfId="517" priority="101" stopIfTrue="1" operator="equal">
      <formula>$H$3</formula>
    </cfRule>
    <cfRule type="cellIs" dxfId="516" priority="63" stopIfTrue="1" operator="equal">
      <formula>$H$3</formula>
    </cfRule>
    <cfRule type="cellIs" dxfId="515" priority="62" stopIfTrue="1" operator="lessThan">
      <formula>$H$3</formula>
    </cfRule>
    <cfRule type="cellIs" dxfId="514" priority="61" stopIfTrue="1" operator="equal">
      <formula>$H$3</formula>
    </cfRule>
    <cfRule type="cellIs" dxfId="513" priority="60" stopIfTrue="1" operator="lessThan">
      <formula>$H$3</formula>
    </cfRule>
    <cfRule type="cellIs" dxfId="512" priority="59" stopIfTrue="1" operator="equal">
      <formula>$H$3</formula>
    </cfRule>
    <cfRule type="cellIs" dxfId="511" priority="58" stopIfTrue="1" operator="lessThan">
      <formula>$H$3</formula>
    </cfRule>
    <cfRule type="cellIs" dxfId="510" priority="57" stopIfTrue="1" operator="equal">
      <formula>$H$3</formula>
    </cfRule>
    <cfRule type="cellIs" dxfId="509" priority="96" stopIfTrue="1" operator="lessThan">
      <formula>$H$3</formula>
    </cfRule>
    <cfRule type="cellIs" dxfId="508" priority="97" stopIfTrue="1" operator="equal">
      <formula>$H$3</formula>
    </cfRule>
    <cfRule type="cellIs" dxfId="507" priority="98" stopIfTrue="1" operator="lessThan">
      <formula>$H$3</formula>
    </cfRule>
    <cfRule type="cellIs" dxfId="506" priority="99" stopIfTrue="1" operator="equal">
      <formula>$H$3</formula>
    </cfRule>
    <cfRule type="cellIs" dxfId="505" priority="100" stopIfTrue="1" operator="lessThan">
      <formula>$H$3</formula>
    </cfRule>
    <cfRule type="cellIs" dxfId="504" priority="102" stopIfTrue="1" operator="lessThan">
      <formula>$H$3</formula>
    </cfRule>
    <cfRule type="cellIs" dxfId="503" priority="103" stopIfTrue="1" operator="equal">
      <formula>$H$3</formula>
    </cfRule>
    <cfRule type="cellIs" dxfId="502" priority="104" stopIfTrue="1" operator="lessThan">
      <formula>$H$3</formula>
    </cfRule>
    <cfRule type="cellIs" dxfId="501" priority="105" stopIfTrue="1" operator="equal">
      <formula>$H$3</formula>
    </cfRule>
    <cfRule type="cellIs" dxfId="500" priority="106" stopIfTrue="1" operator="lessThan">
      <formula>$H$3</formula>
    </cfRule>
    <cfRule type="cellIs" dxfId="499" priority="107" stopIfTrue="1" operator="equal">
      <formula>$H$3</formula>
    </cfRule>
    <cfRule type="cellIs" dxfId="498" priority="94" stopIfTrue="1" operator="lessThan">
      <formula>$H$3</formula>
    </cfRule>
    <cfRule type="cellIs" dxfId="497" priority="93" stopIfTrue="1" operator="equal">
      <formula>$H$3</formula>
    </cfRule>
    <cfRule type="cellIs" dxfId="496" priority="92" stopIfTrue="1" operator="lessThan">
      <formula>$H$3</formula>
    </cfRule>
    <cfRule type="cellIs" dxfId="495" priority="91" stopIfTrue="1" operator="equal">
      <formula>$H$3</formula>
    </cfRule>
    <cfRule type="cellIs" dxfId="494" priority="90" stopIfTrue="1" operator="lessThan">
      <formula>$H$3</formula>
    </cfRule>
    <cfRule type="cellIs" dxfId="493" priority="89" stopIfTrue="1" operator="equal">
      <formula>$H$3</formula>
    </cfRule>
    <cfRule type="cellIs" dxfId="492" priority="88" stopIfTrue="1" operator="lessThan">
      <formula>$H$3</formula>
    </cfRule>
    <cfRule type="cellIs" dxfId="491" priority="87" stopIfTrue="1" operator="equal">
      <formula>$H$3</formula>
    </cfRule>
    <cfRule type="cellIs" dxfId="490" priority="86" stopIfTrue="1" operator="lessThan">
      <formula>$H$3</formula>
    </cfRule>
    <cfRule type="cellIs" dxfId="489" priority="110" stopIfTrue="1" operator="lessThan">
      <formula>$H$3</formula>
    </cfRule>
    <cfRule type="cellIs" dxfId="488" priority="95" stopIfTrue="1" operator="equal">
      <formula>$H$3</formula>
    </cfRule>
    <cfRule type="cellIs" dxfId="487" priority="76" stopIfTrue="1" operator="lessThan">
      <formula>$H$3</formula>
    </cfRule>
    <cfRule type="cellIs" dxfId="486" priority="85" stopIfTrue="1" operator="equal">
      <formula>$H$3</formula>
    </cfRule>
    <cfRule type="cellIs" dxfId="485" priority="84" stopIfTrue="1" operator="lessThan">
      <formula>$H$3</formula>
    </cfRule>
    <cfRule type="cellIs" dxfId="484" priority="83" stopIfTrue="1" operator="equal">
      <formula>$H$3</formula>
    </cfRule>
    <cfRule type="cellIs" dxfId="483" priority="75" stopIfTrue="1" operator="equal">
      <formula>$H$3</formula>
    </cfRule>
    <cfRule type="cellIs" dxfId="482" priority="74" stopIfTrue="1" operator="lessThan">
      <formula>$H$3</formula>
    </cfRule>
    <cfRule type="cellIs" dxfId="481" priority="116" stopIfTrue="1" operator="lessThan">
      <formula>$H$3</formula>
    </cfRule>
    <cfRule type="cellIs" dxfId="480" priority="115" stopIfTrue="1" operator="equal">
      <formula>$H$3</formula>
    </cfRule>
    <cfRule type="cellIs" dxfId="479" priority="114" stopIfTrue="1" operator="lessThan">
      <formula>$H$3</formula>
    </cfRule>
    <cfRule type="cellIs" dxfId="478" priority="113" stopIfTrue="1" operator="equal">
      <formula>$H$3</formula>
    </cfRule>
    <cfRule type="cellIs" dxfId="477" priority="112" stopIfTrue="1" operator="lessThan">
      <formula>$H$3</formula>
    </cfRule>
    <cfRule type="cellIs" dxfId="476" priority="111" stopIfTrue="1" operator="equal">
      <formula>$H$3</formula>
    </cfRule>
    <cfRule type="cellIs" dxfId="475" priority="109" stopIfTrue="1" operator="equal">
      <formula>$H$3</formula>
    </cfRule>
    <cfRule type="cellIs" dxfId="474" priority="108" stopIfTrue="1" operator="lessThan">
      <formula>$H$3</formula>
    </cfRule>
    <cfRule type="cellIs" dxfId="473" priority="82" stopIfTrue="1" operator="lessThan">
      <formula>$H$3</formula>
    </cfRule>
    <cfRule type="cellIs" dxfId="472" priority="73" stopIfTrue="1" operator="equal">
      <formula>$H$3</formula>
    </cfRule>
    <cfRule type="cellIs" dxfId="471" priority="72" stopIfTrue="1" operator="lessThan">
      <formula>$H$3</formula>
    </cfRule>
    <cfRule type="cellIs" dxfId="470" priority="71" stopIfTrue="1" operator="equal">
      <formula>$H$3</formula>
    </cfRule>
    <cfRule type="cellIs" dxfId="469" priority="70" stopIfTrue="1" operator="lessThan">
      <formula>$H$3</formula>
    </cfRule>
    <cfRule type="cellIs" dxfId="468" priority="69" stopIfTrue="1" operator="equal">
      <formula>$H$3</formula>
    </cfRule>
    <cfRule type="cellIs" dxfId="467" priority="68" stopIfTrue="1" operator="lessThan">
      <formula>$H$3</formula>
    </cfRule>
    <cfRule type="cellIs" dxfId="466" priority="67" stopIfTrue="1" operator="equal">
      <formula>$H$3</formula>
    </cfRule>
    <cfRule type="cellIs" dxfId="465" priority="66" stopIfTrue="1" operator="lessThan">
      <formula>$H$3</formula>
    </cfRule>
    <cfRule type="cellIs" dxfId="464" priority="81" stopIfTrue="1" operator="equal">
      <formula>$H$3</formula>
    </cfRule>
    <cfRule type="cellIs" dxfId="463" priority="80" stopIfTrue="1" operator="lessThan">
      <formula>$H$3</formula>
    </cfRule>
    <cfRule type="cellIs" dxfId="462" priority="79" stopIfTrue="1" operator="equal">
      <formula>$H$3</formula>
    </cfRule>
    <cfRule type="cellIs" dxfId="461" priority="78" stopIfTrue="1" operator="lessThan">
      <formula>$H$3</formula>
    </cfRule>
    <cfRule type="cellIs" dxfId="460" priority="77" stopIfTrue="1" operator="equal">
      <formula>$H$3</formula>
    </cfRule>
  </conditionalFormatting>
  <conditionalFormatting sqref="F340:F341">
    <cfRule type="cellIs" dxfId="459" priority="4299" stopIfTrue="1" operator="equal">
      <formula>$H$3</formula>
    </cfRule>
  </conditionalFormatting>
  <conditionalFormatting sqref="F340:F356">
    <cfRule type="cellIs" dxfId="458" priority="4303" stopIfTrue="1" operator="lessThan">
      <formula>$H$3</formula>
    </cfRule>
  </conditionalFormatting>
  <conditionalFormatting sqref="F340:F358">
    <cfRule type="cellIs" dxfId="457" priority="1585" stopIfTrue="1" operator="equal">
      <formula>$H$3</formula>
    </cfRule>
  </conditionalFormatting>
  <conditionalFormatting sqref="F341">
    <cfRule type="cellIs" dxfId="456" priority="4297" stopIfTrue="1" operator="equal">
      <formula>$H$3</formula>
    </cfRule>
    <cfRule type="cellIs" dxfId="455" priority="4298" stopIfTrue="1" operator="lessThan">
      <formula>$H$3</formula>
    </cfRule>
    <cfRule type="cellIs" dxfId="454" priority="4296" stopIfTrue="1" operator="lessThan">
      <formula>$H$3</formula>
    </cfRule>
    <cfRule type="cellIs" dxfId="453" priority="4295" stopIfTrue="1" operator="equal">
      <formula>$H$3</formula>
    </cfRule>
    <cfRule type="cellIs" dxfId="452" priority="4294" stopIfTrue="1" operator="lessThan">
      <formula>$H$3</formula>
    </cfRule>
  </conditionalFormatting>
  <conditionalFormatting sqref="F357">
    <cfRule type="cellIs" dxfId="451" priority="1582" stopIfTrue="1" operator="lessThan">
      <formula>$H$3</formula>
    </cfRule>
  </conditionalFormatting>
  <conditionalFormatting sqref="F357:F358">
    <cfRule type="cellIs" dxfId="450" priority="1579" stopIfTrue="1" operator="equal">
      <formula>$H$3</formula>
    </cfRule>
    <cfRule type="cellIs" dxfId="449" priority="1586" stopIfTrue="1" operator="lessThan">
      <formula>$H$3</formula>
    </cfRule>
  </conditionalFormatting>
  <conditionalFormatting sqref="F358">
    <cfRule type="cellIs" dxfId="448" priority="1577" stopIfTrue="1" operator="equal">
      <formula>$H$3</formula>
    </cfRule>
    <cfRule type="cellIs" dxfId="447" priority="1576" stopIfTrue="1" operator="lessThan">
      <formula>$H$3</formula>
    </cfRule>
    <cfRule type="cellIs" dxfId="446" priority="1575" stopIfTrue="1" operator="equal">
      <formula>$H$3</formula>
    </cfRule>
    <cfRule type="cellIs" dxfId="445" priority="1578" stopIfTrue="1" operator="lessThan">
      <formula>$H$3</formula>
    </cfRule>
  </conditionalFormatting>
  <conditionalFormatting sqref="F367">
    <cfRule type="cellIs" dxfId="444" priority="3326" stopIfTrue="1" operator="lessThan">
      <formula>$H$3</formula>
    </cfRule>
  </conditionalFormatting>
  <conditionalFormatting sqref="F367:F368">
    <cfRule type="cellIs" dxfId="443" priority="3323" stopIfTrue="1" operator="equal">
      <formula>$H$3</formula>
    </cfRule>
  </conditionalFormatting>
  <conditionalFormatting sqref="F368">
    <cfRule type="cellIs" dxfId="442" priority="3319" stopIfTrue="1" operator="equal">
      <formula>$H$3</formula>
    </cfRule>
    <cfRule type="cellIs" dxfId="441" priority="3318" stopIfTrue="1" operator="lessThan">
      <formula>$H$3</formula>
    </cfRule>
    <cfRule type="cellIs" dxfId="440" priority="3320" stopIfTrue="1" operator="lessThan">
      <formula>$H$3</formula>
    </cfRule>
    <cfRule type="cellIs" dxfId="439" priority="3321" stopIfTrue="1" operator="equal">
      <formula>$H$3</formula>
    </cfRule>
    <cfRule type="cellIs" dxfId="438" priority="3322" stopIfTrue="1" operator="lessThan">
      <formula>$H$3</formula>
    </cfRule>
  </conditionalFormatting>
  <conditionalFormatting sqref="F386:F397">
    <cfRule type="cellIs" dxfId="437" priority="5555" stopIfTrue="1" operator="lessThan">
      <formula>$H$3</formula>
    </cfRule>
  </conditionalFormatting>
  <conditionalFormatting sqref="F386:F401">
    <cfRule type="cellIs" dxfId="436" priority="5550" stopIfTrue="1" operator="equal">
      <formula>$H$3</formula>
    </cfRule>
  </conditionalFormatting>
  <conditionalFormatting sqref="F401">
    <cfRule type="cellIs" dxfId="435" priority="5551" stopIfTrue="1" operator="lessThan">
      <formula>$H$3</formula>
    </cfRule>
  </conditionalFormatting>
  <conditionalFormatting sqref="F434:F441">
    <cfRule type="cellIs" dxfId="434" priority="4769" stopIfTrue="1" operator="lessThan">
      <formula>$H$3</formula>
    </cfRule>
  </conditionalFormatting>
  <conditionalFormatting sqref="F441">
    <cfRule type="cellIs" dxfId="433" priority="4768" stopIfTrue="1" operator="equal">
      <formula>$H$3</formula>
    </cfRule>
  </conditionalFormatting>
  <conditionalFormatting sqref="F441:F442">
    <cfRule type="cellIs" dxfId="432" priority="4706" stopIfTrue="1" operator="equal">
      <formula>$H$3</formula>
    </cfRule>
    <cfRule type="cellIs" dxfId="431" priority="4707" stopIfTrue="1" operator="lessThan">
      <formula>$H$3</formula>
    </cfRule>
  </conditionalFormatting>
  <conditionalFormatting sqref="F442:F444">
    <cfRule type="cellIs" dxfId="430" priority="4678" stopIfTrue="1" operator="lessThan">
      <formula>$H$3</formula>
    </cfRule>
    <cfRule type="cellIs" dxfId="429" priority="4677" stopIfTrue="1" operator="equal">
      <formula>$H$3</formula>
    </cfRule>
  </conditionalFormatting>
  <conditionalFormatting sqref="F443">
    <cfRule type="cellIs" dxfId="428" priority="4675" stopIfTrue="1" operator="lessThan">
      <formula>$H$3</formula>
    </cfRule>
    <cfRule type="cellIs" dxfId="427" priority="4674" stopIfTrue="1" operator="equal">
      <formula>$H$3</formula>
    </cfRule>
  </conditionalFormatting>
  <conditionalFormatting sqref="F444">
    <cfRule type="cellIs" dxfId="426" priority="4691" stopIfTrue="1" operator="equal">
      <formula>$H$3</formula>
    </cfRule>
    <cfRule type="cellIs" dxfId="425" priority="4692" stopIfTrue="1" operator="lessThan">
      <formula>$H$3</formula>
    </cfRule>
  </conditionalFormatting>
  <conditionalFormatting sqref="F445">
    <cfRule type="cellIs" dxfId="424" priority="4609" stopIfTrue="1" operator="lessThan">
      <formula>$H$3</formula>
    </cfRule>
    <cfRule type="cellIs" dxfId="423" priority="4608" stopIfTrue="1" operator="equal">
      <formula>$H$3</formula>
    </cfRule>
  </conditionalFormatting>
  <conditionalFormatting sqref="F445:F446">
    <cfRule type="cellIs" dxfId="422" priority="4590" stopIfTrue="1" operator="lessThan">
      <formula>$H$3</formula>
    </cfRule>
    <cfRule type="cellIs" dxfId="421" priority="4589" stopIfTrue="1" operator="equal">
      <formula>$H$3</formula>
    </cfRule>
  </conditionalFormatting>
  <conditionalFormatting sqref="F446:F447">
    <cfRule type="cellIs" dxfId="420" priority="4551" stopIfTrue="1" operator="equal">
      <formula>$H$3</formula>
    </cfRule>
    <cfRule type="cellIs" dxfId="419" priority="4552" stopIfTrue="1" operator="lessThan">
      <formula>$H$3</formula>
    </cfRule>
  </conditionalFormatting>
  <conditionalFormatting sqref="F447:F448">
    <cfRule type="cellIs" dxfId="418" priority="4533" stopIfTrue="1" operator="lessThan">
      <formula>$H$3</formula>
    </cfRule>
    <cfRule type="cellIs" dxfId="417" priority="4532" stopIfTrue="1" operator="equal">
      <formula>$H$3</formula>
    </cfRule>
  </conditionalFormatting>
  <conditionalFormatting sqref="F448:F449">
    <cfRule type="cellIs" dxfId="416" priority="4501" stopIfTrue="1" operator="equal">
      <formula>$H$3</formula>
    </cfRule>
    <cfRule type="cellIs" dxfId="415" priority="4502" stopIfTrue="1" operator="lessThan">
      <formula>$H$3</formula>
    </cfRule>
  </conditionalFormatting>
  <conditionalFormatting sqref="F449:F450">
    <cfRule type="cellIs" dxfId="414" priority="4476" stopIfTrue="1" operator="lessThan">
      <formula>$H$3</formula>
    </cfRule>
    <cfRule type="cellIs" dxfId="413" priority="4475" stopIfTrue="1" operator="equal">
      <formula>$H$3</formula>
    </cfRule>
  </conditionalFormatting>
  <conditionalFormatting sqref="F450:F451">
    <cfRule type="cellIs" dxfId="412" priority="4456" stopIfTrue="1" operator="lessThan">
      <formula>$H$3</formula>
    </cfRule>
    <cfRule type="cellIs" dxfId="411" priority="4455" stopIfTrue="1" operator="equal">
      <formula>$H$3</formula>
    </cfRule>
  </conditionalFormatting>
  <conditionalFormatting sqref="F451:F452">
    <cfRule type="cellIs" dxfId="410" priority="4410" stopIfTrue="1" operator="equal">
      <formula>$H$3</formula>
    </cfRule>
    <cfRule type="cellIs" dxfId="409" priority="4411" stopIfTrue="1" operator="lessThan">
      <formula>$H$3</formula>
    </cfRule>
  </conditionalFormatting>
  <conditionalFormatting sqref="F452:F453">
    <cfRule type="cellIs" dxfId="408" priority="4380" stopIfTrue="1" operator="lessThan">
      <formula>$H$3</formula>
    </cfRule>
    <cfRule type="cellIs" dxfId="407" priority="4379" stopIfTrue="1" operator="equal">
      <formula>$H$3</formula>
    </cfRule>
  </conditionalFormatting>
  <conditionalFormatting sqref="F453:F454">
    <cfRule type="cellIs" dxfId="406" priority="4338" stopIfTrue="1" operator="equal">
      <formula>$H$3</formula>
    </cfRule>
    <cfRule type="cellIs" dxfId="405" priority="4339" stopIfTrue="1" operator="lessThan">
      <formula>$H$3</formula>
    </cfRule>
  </conditionalFormatting>
  <conditionalFormatting sqref="F454:F455">
    <cfRule type="cellIs" dxfId="404" priority="4281" stopIfTrue="1" operator="lessThan">
      <formula>$H$3</formula>
    </cfRule>
    <cfRule type="cellIs" dxfId="403" priority="4280" stopIfTrue="1" operator="equal">
      <formula>$H$3</formula>
    </cfRule>
  </conditionalFormatting>
  <conditionalFormatting sqref="F455:F456">
    <cfRule type="cellIs" dxfId="402" priority="4271" stopIfTrue="1" operator="lessThan">
      <formula>$H$3</formula>
    </cfRule>
    <cfRule type="cellIs" dxfId="401" priority="4270" stopIfTrue="1" operator="equal">
      <formula>$H$3</formula>
    </cfRule>
  </conditionalFormatting>
  <conditionalFormatting sqref="F456:F458">
    <cfRule type="cellIs" dxfId="400" priority="4186" stopIfTrue="1" operator="equal">
      <formula>$H$3</formula>
    </cfRule>
    <cfRule type="cellIs" dxfId="399" priority="4187" stopIfTrue="1" operator="lessThan">
      <formula>$H$3</formula>
    </cfRule>
  </conditionalFormatting>
  <conditionalFormatting sqref="F458:F459">
    <cfRule type="cellIs" dxfId="398" priority="4134" stopIfTrue="1" operator="lessThan">
      <formula>$H$3</formula>
    </cfRule>
    <cfRule type="cellIs" dxfId="397" priority="4133" stopIfTrue="1" operator="equal">
      <formula>$H$3</formula>
    </cfRule>
  </conditionalFormatting>
  <conditionalFormatting sqref="F459">
    <cfRule type="cellIs" dxfId="396" priority="4132" stopIfTrue="1" operator="lessThan">
      <formula>$H$3</formula>
    </cfRule>
    <cfRule type="cellIs" dxfId="395" priority="4131" stopIfTrue="1" operator="equal">
      <formula>$H$3</formula>
    </cfRule>
  </conditionalFormatting>
  <conditionalFormatting sqref="F459:F460">
    <cfRule type="cellIs" dxfId="394" priority="4102" stopIfTrue="1" operator="lessThan">
      <formula>$H$3</formula>
    </cfRule>
    <cfRule type="cellIs" dxfId="393" priority="4101" stopIfTrue="1" operator="equal">
      <formula>$H$3</formula>
    </cfRule>
  </conditionalFormatting>
  <conditionalFormatting sqref="F460">
    <cfRule type="cellIs" dxfId="392" priority="4099" stopIfTrue="1" operator="equal">
      <formula>$H$3</formula>
    </cfRule>
    <cfRule type="cellIs" dxfId="391" priority="4100" stopIfTrue="1" operator="lessThan">
      <formula>$H$3</formula>
    </cfRule>
  </conditionalFormatting>
  <conditionalFormatting sqref="F460:F461">
    <cfRule type="cellIs" dxfId="390" priority="4066" stopIfTrue="1" operator="lessThan">
      <formula>$H$3</formula>
    </cfRule>
    <cfRule type="cellIs" dxfId="389" priority="4065" stopIfTrue="1" operator="equal">
      <formula>$H$3</formula>
    </cfRule>
  </conditionalFormatting>
  <conditionalFormatting sqref="F461">
    <cfRule type="cellIs" dxfId="388" priority="4064" stopIfTrue="1" operator="lessThan">
      <formula>$H$3</formula>
    </cfRule>
    <cfRule type="cellIs" dxfId="387" priority="4063" stopIfTrue="1" operator="equal">
      <formula>$H$3</formula>
    </cfRule>
  </conditionalFormatting>
  <conditionalFormatting sqref="F461:F462">
    <cfRule type="cellIs" dxfId="386" priority="4050" stopIfTrue="1" operator="lessThan">
      <formula>$H$3</formula>
    </cfRule>
    <cfRule type="cellIs" dxfId="385" priority="4049" stopIfTrue="1" operator="equal">
      <formula>$H$3</formula>
    </cfRule>
  </conditionalFormatting>
  <conditionalFormatting sqref="F462">
    <cfRule type="cellIs" dxfId="384" priority="4048" stopIfTrue="1" operator="lessThan">
      <formula>$H$3</formula>
    </cfRule>
    <cfRule type="cellIs" dxfId="383" priority="4047" stopIfTrue="1" operator="equal">
      <formula>$H$3</formula>
    </cfRule>
  </conditionalFormatting>
  <conditionalFormatting sqref="F462:F463">
    <cfRule type="cellIs" dxfId="382" priority="4012" stopIfTrue="1" operator="lessThan">
      <formula>$H$3</formula>
    </cfRule>
    <cfRule type="cellIs" dxfId="381" priority="4011" stopIfTrue="1" operator="equal">
      <formula>$H$3</formula>
    </cfRule>
  </conditionalFormatting>
  <conditionalFormatting sqref="F463">
    <cfRule type="cellIs" dxfId="380" priority="4005" stopIfTrue="1" operator="equal">
      <formula>$H$3</formula>
    </cfRule>
    <cfRule type="cellIs" dxfId="379" priority="4010" stopIfTrue="1" operator="lessThan">
      <formula>$H$3</formula>
    </cfRule>
    <cfRule type="cellIs" dxfId="378" priority="4009" stopIfTrue="1" operator="equal">
      <formula>$H$3</formula>
    </cfRule>
    <cfRule type="cellIs" dxfId="377" priority="4008" stopIfTrue="1" operator="lessThan">
      <formula>$H$3</formula>
    </cfRule>
    <cfRule type="cellIs" dxfId="376" priority="4007" stopIfTrue="1" operator="equal">
      <formula>$H$3</formula>
    </cfRule>
    <cfRule type="cellIs" dxfId="375" priority="4006" stopIfTrue="1" operator="lessThan">
      <formula>$H$3</formula>
    </cfRule>
  </conditionalFormatting>
  <conditionalFormatting sqref="F463:F464">
    <cfRule type="cellIs" dxfId="374" priority="3931" stopIfTrue="1" operator="lessThan">
      <formula>$H$3</formula>
    </cfRule>
    <cfRule type="cellIs" dxfId="373" priority="3930" stopIfTrue="1" operator="equal">
      <formula>$H$3</formula>
    </cfRule>
  </conditionalFormatting>
  <conditionalFormatting sqref="F464">
    <cfRule type="cellIs" dxfId="372" priority="3929" stopIfTrue="1" operator="lessThan">
      <formula>$H$3</formula>
    </cfRule>
    <cfRule type="cellIs" dxfId="371" priority="3928" stopIfTrue="1" operator="equal">
      <formula>$H$3</formula>
    </cfRule>
  </conditionalFormatting>
  <conditionalFormatting sqref="F464:F465">
    <cfRule type="cellIs" dxfId="370" priority="3885" stopIfTrue="1" operator="lessThan">
      <formula>$H$3</formula>
    </cfRule>
    <cfRule type="cellIs" dxfId="369" priority="3883" stopIfTrue="1" operator="equal">
      <formula>$H$3</formula>
    </cfRule>
  </conditionalFormatting>
  <conditionalFormatting sqref="F465:F466">
    <cfRule type="cellIs" dxfId="368" priority="3881" stopIfTrue="1" operator="lessThan">
      <formula>$H$3</formula>
    </cfRule>
  </conditionalFormatting>
  <conditionalFormatting sqref="F466">
    <cfRule type="cellIs" dxfId="367" priority="3879" stopIfTrue="1" operator="equal">
      <formula>$H$3</formula>
    </cfRule>
  </conditionalFormatting>
  <conditionalFormatting sqref="F466:F467">
    <cfRule type="cellIs" dxfId="366" priority="3847" stopIfTrue="1" operator="lessThan">
      <formula>$H$3</formula>
    </cfRule>
  </conditionalFormatting>
  <conditionalFormatting sqref="F467">
    <cfRule type="cellIs" dxfId="365" priority="3845" stopIfTrue="1" operator="equal">
      <formula>$H$3</formula>
    </cfRule>
  </conditionalFormatting>
  <conditionalFormatting sqref="F467:F468">
    <cfRule type="cellIs" dxfId="364" priority="3751" stopIfTrue="1" operator="lessThan">
      <formula>$H$3</formula>
    </cfRule>
  </conditionalFormatting>
  <conditionalFormatting sqref="F468">
    <cfRule type="cellIs" dxfId="363" priority="3727" stopIfTrue="1" operator="lessThan">
      <formula>$H$3</formula>
    </cfRule>
    <cfRule type="cellIs" dxfId="362" priority="3721" stopIfTrue="1" operator="lessThan">
      <formula>$H$3</formula>
    </cfRule>
    <cfRule type="cellIs" dxfId="361" priority="3722" stopIfTrue="1" operator="equal">
      <formula>$H$3</formula>
    </cfRule>
    <cfRule type="cellIs" dxfId="360" priority="3723" stopIfTrue="1" operator="lessThan">
      <formula>$H$3</formula>
    </cfRule>
    <cfRule type="cellIs" dxfId="359" priority="3735" stopIfTrue="1" operator="lessThan">
      <formula>$H$3</formula>
    </cfRule>
    <cfRule type="cellIs" dxfId="358" priority="3724" stopIfTrue="1" operator="equal">
      <formula>$H$3</formula>
    </cfRule>
    <cfRule type="cellIs" dxfId="357" priority="3736" stopIfTrue="1" operator="equal">
      <formula>$H$3</formula>
    </cfRule>
    <cfRule type="cellIs" dxfId="356" priority="3737" stopIfTrue="1" operator="lessThan">
      <formula>$H$3</formula>
    </cfRule>
    <cfRule type="cellIs" dxfId="355" priority="3738" stopIfTrue="1" operator="equal">
      <formula>$H$3</formula>
    </cfRule>
    <cfRule type="cellIs" dxfId="354" priority="3739" stopIfTrue="1" operator="lessThan">
      <formula>$H$3</formula>
    </cfRule>
    <cfRule type="cellIs" dxfId="353" priority="3740" stopIfTrue="1" operator="equal">
      <formula>$H$3</formula>
    </cfRule>
    <cfRule type="cellIs" dxfId="352" priority="3750" stopIfTrue="1" operator="equal">
      <formula>$H$3</formula>
    </cfRule>
    <cfRule type="cellIs" dxfId="351" priority="3725" stopIfTrue="1" operator="lessThan">
      <formula>$H$3</formula>
    </cfRule>
    <cfRule type="cellIs" dxfId="350" priority="3726" stopIfTrue="1" operator="equal">
      <formula>$H$3</formula>
    </cfRule>
    <cfRule type="cellIs" dxfId="349" priority="3749" stopIfTrue="1" operator="lessThan">
      <formula>$H$3</formula>
    </cfRule>
    <cfRule type="cellIs" dxfId="348" priority="3748" stopIfTrue="1" operator="equal">
      <formula>$H$3</formula>
    </cfRule>
    <cfRule type="cellIs" dxfId="347" priority="3747" stopIfTrue="1" operator="lessThan">
      <formula>$H$3</formula>
    </cfRule>
    <cfRule type="cellIs" dxfId="346" priority="3746" stopIfTrue="1" operator="equal">
      <formula>$H$3</formula>
    </cfRule>
    <cfRule type="cellIs" dxfId="345" priority="3744" stopIfTrue="1" operator="lessThan">
      <formula>$H$3</formula>
    </cfRule>
    <cfRule type="cellIs" dxfId="344" priority="3743" stopIfTrue="1" operator="equal">
      <formula>$H$3</formula>
    </cfRule>
    <cfRule type="cellIs" dxfId="343" priority="3741" stopIfTrue="1" operator="lessThan">
      <formula>$H$3</formula>
    </cfRule>
    <cfRule type="cellIs" dxfId="342" priority="3728" stopIfTrue="1" operator="equal">
      <formula>$H$3</formula>
    </cfRule>
    <cfRule type="cellIs" dxfId="341" priority="3720" stopIfTrue="1" operator="equal">
      <formula>$H$3</formula>
    </cfRule>
    <cfRule type="cellIs" dxfId="340" priority="3729" stopIfTrue="1" operator="lessThan">
      <formula>$H$3</formula>
    </cfRule>
    <cfRule type="cellIs" dxfId="339" priority="3730" stopIfTrue="1" operator="equal">
      <formula>$H$3</formula>
    </cfRule>
    <cfRule type="cellIs" dxfId="338" priority="3731" stopIfTrue="1" operator="lessThan">
      <formula>$H$3</formula>
    </cfRule>
    <cfRule type="cellIs" dxfId="337" priority="3732" stopIfTrue="1" operator="equal">
      <formula>$H$3</formula>
    </cfRule>
    <cfRule type="cellIs" dxfId="336" priority="3733" stopIfTrue="1" operator="lessThan">
      <formula>$H$3</formula>
    </cfRule>
    <cfRule type="cellIs" dxfId="335" priority="3734" stopIfTrue="1" operator="equal">
      <formula>$H$3</formula>
    </cfRule>
  </conditionalFormatting>
  <conditionalFormatting sqref="F468:F469">
    <cfRule type="cellIs" dxfId="334" priority="3638" stopIfTrue="1" operator="equal">
      <formula>$H$3</formula>
    </cfRule>
  </conditionalFormatting>
  <conditionalFormatting sqref="F468:F471">
    <cfRule type="cellIs" dxfId="333" priority="3640" stopIfTrue="1" operator="lessThan">
      <formula>$H$3</formula>
    </cfRule>
  </conditionalFormatting>
  <conditionalFormatting sqref="F469">
    <cfRule type="cellIs" dxfId="332" priority="3637" stopIfTrue="1" operator="lessThan">
      <formula>$H$3</formula>
    </cfRule>
  </conditionalFormatting>
  <conditionalFormatting sqref="F470:F471">
    <cfRule type="cellIs" dxfId="331" priority="3659" stopIfTrue="1" operator="equal">
      <formula>$H$3</formula>
    </cfRule>
    <cfRule type="cellIs" dxfId="330" priority="3665" stopIfTrue="1" operator="lessThan">
      <formula>$H$3</formula>
    </cfRule>
    <cfRule type="cellIs" dxfId="329" priority="3661" stopIfTrue="1" operator="equal">
      <formula>$H$3</formula>
    </cfRule>
    <cfRule type="cellIs" dxfId="328" priority="3663" stopIfTrue="1" operator="equal">
      <formula>$H$3</formula>
    </cfRule>
    <cfRule type="cellIs" dxfId="327" priority="3662" stopIfTrue="1" operator="lessThan">
      <formula>$H$3</formula>
    </cfRule>
    <cfRule type="cellIs" dxfId="326" priority="3667" stopIfTrue="1" operator="equal">
      <formula>$H$3</formula>
    </cfRule>
  </conditionalFormatting>
  <conditionalFormatting sqref="F472">
    <cfRule type="cellIs" dxfId="325" priority="3612" stopIfTrue="1" operator="lessThan">
      <formula>$H$3</formula>
    </cfRule>
    <cfRule type="cellIs" dxfId="324" priority="3610" stopIfTrue="1" operator="equal">
      <formula>$H$3</formula>
    </cfRule>
  </conditionalFormatting>
  <conditionalFormatting sqref="F472:F473">
    <cfRule type="cellIs" dxfId="323" priority="3598" stopIfTrue="1" operator="lessThan">
      <formula>$H$3</formula>
    </cfRule>
  </conditionalFormatting>
  <conditionalFormatting sqref="F473">
    <cfRule type="cellIs" dxfId="322" priority="3596" stopIfTrue="1" operator="equal">
      <formula>$H$3</formula>
    </cfRule>
  </conditionalFormatting>
  <conditionalFormatting sqref="F473:F474">
    <cfRule type="cellIs" dxfId="321" priority="3549" stopIfTrue="1" operator="lessThan">
      <formula>$H$3</formula>
    </cfRule>
  </conditionalFormatting>
  <conditionalFormatting sqref="F474">
    <cfRule type="cellIs" dxfId="320" priority="3547" stopIfTrue="1" operator="equal">
      <formula>$H$3</formula>
    </cfRule>
  </conditionalFormatting>
  <conditionalFormatting sqref="F474:F482">
    <cfRule type="cellIs" dxfId="319" priority="3268" stopIfTrue="1" operator="lessThan">
      <formula>$H$3</formula>
    </cfRule>
  </conditionalFormatting>
  <conditionalFormatting sqref="F475:F482">
    <cfRule type="cellIs" dxfId="318" priority="3267" stopIfTrue="1" operator="equal">
      <formula>$H$3</formula>
    </cfRule>
  </conditionalFormatting>
  <conditionalFormatting sqref="F149:G149">
    <cfRule type="expression" dxfId="317" priority="48231">
      <formula>AND($F540&lt;$H$3,$F540&lt;&gt;"")</formula>
    </cfRule>
    <cfRule type="expression" dxfId="316" priority="48232">
      <formula>AND($F540=$H$3,$F540&lt;&gt;"")</formula>
    </cfRule>
  </conditionalFormatting>
  <conditionalFormatting sqref="F159:G159 F167:G167">
    <cfRule type="expression" dxfId="315" priority="48233">
      <formula>AND($F501&lt;$H$3,$F501&lt;&gt;"")</formula>
    </cfRule>
    <cfRule type="expression" dxfId="314" priority="48234">
      <formula>AND($F501=$H$3,$F501&lt;&gt;"")</formula>
    </cfRule>
  </conditionalFormatting>
  <conditionalFormatting sqref="F179:G179 F189:G189 F200:G200">
    <cfRule type="expression" dxfId="313" priority="48237">
      <formula>AND($F504&lt;$H$3,$F504&lt;&gt;"")</formula>
    </cfRule>
    <cfRule type="expression" dxfId="312" priority="48238">
      <formula>AND($F504=$H$3,$F504&lt;&gt;"")</formula>
    </cfRule>
  </conditionalFormatting>
  <conditionalFormatting sqref="F215:G215">
    <cfRule type="expression" dxfId="311" priority="48243">
      <formula>AND($F542&lt;$H$3,$F542&lt;&gt;"")</formula>
    </cfRule>
    <cfRule type="expression" dxfId="310" priority="48244">
      <formula>AND($F542=$H$3,$F542&lt;&gt;"")</formula>
    </cfRule>
  </conditionalFormatting>
  <conditionalFormatting sqref="F226:G226 F274:G274">
    <cfRule type="expression" dxfId="309" priority="48245">
      <formula>AND($F509&lt;$H$3,$F509&lt;&gt;"")</formula>
    </cfRule>
    <cfRule type="expression" dxfId="308" priority="48246">
      <formula>AND($F509=$H$3,$F509&lt;&gt;"")</formula>
    </cfRule>
  </conditionalFormatting>
  <conditionalFormatting sqref="F285:G285">
    <cfRule type="expression" dxfId="307" priority="48250">
      <formula>AND($F581=$H$3,$F581&lt;&gt;"")</formula>
    </cfRule>
    <cfRule type="expression" dxfId="306" priority="48249">
      <formula>AND($F581&lt;$H$3,$F581&lt;&gt;"")</formula>
    </cfRule>
  </conditionalFormatting>
  <conditionalFormatting sqref="F298:G298 F304:G304">
    <cfRule type="expression" dxfId="305" priority="48251">
      <formula>AND($F618&lt;$H$3,$F618&lt;&gt;"")</formula>
    </cfRule>
    <cfRule type="expression" dxfId="304" priority="48252">
      <formula>AND($F618=$H$3,$F618&lt;&gt;"")</formula>
    </cfRule>
  </conditionalFormatting>
  <conditionalFormatting sqref="F340:G340">
    <cfRule type="expression" dxfId="303" priority="47973">
      <formula>AND($F592=$H$3,$F592&lt;&gt;"")</formula>
    </cfRule>
    <cfRule type="expression" dxfId="302" priority="47972">
      <formula>AND($F592&lt;$H$3,$F592&lt;&gt;"")</formula>
    </cfRule>
  </conditionalFormatting>
  <conditionalFormatting sqref="F357:G357">
    <cfRule type="expression" dxfId="301" priority="47872">
      <formula>AND($F595=$H$3,$F595&lt;&gt;"")</formula>
    </cfRule>
    <cfRule type="expression" dxfId="300" priority="47871">
      <formula>AND($F595&lt;$H$3,$F595&lt;&gt;"")</formula>
    </cfRule>
  </conditionalFormatting>
  <conditionalFormatting sqref="F367:G367">
    <cfRule type="expression" dxfId="299" priority="47555">
      <formula>AND($F609=$H$3,$F609&lt;&gt;"")</formula>
    </cfRule>
    <cfRule type="expression" dxfId="298" priority="47554">
      <formula>AND($F609&lt;$H$3,$F609&lt;&gt;"")</formula>
    </cfRule>
  </conditionalFormatting>
  <conditionalFormatting sqref="F470:G470">
    <cfRule type="expression" dxfId="297" priority="47557">
      <formula>AND($F723=$H$3,$F723&lt;&gt;"")</formula>
    </cfRule>
    <cfRule type="expression" dxfId="296" priority="47556">
      <formula>AND($F723&lt;$H$3,$F723&lt;&gt;"")</formula>
    </cfRule>
  </conditionalFormatting>
  <conditionalFormatting sqref="G35:G46">
    <cfRule type="expression" dxfId="295" priority="5327" stopIfTrue="1">
      <formula>F35&lt;$H$3</formula>
    </cfRule>
    <cfRule type="expression" dxfId="294" priority="5326" stopIfTrue="1">
      <formula>$B35=$H$3</formula>
    </cfRule>
  </conditionalFormatting>
  <conditionalFormatting sqref="G48:G65">
    <cfRule type="expression" dxfId="293" priority="4930" stopIfTrue="1">
      <formula>$B48=$H$3</formula>
    </cfRule>
    <cfRule type="expression" dxfId="292" priority="4931" stopIfTrue="1">
      <formula>F48&lt;$H$3</formula>
    </cfRule>
  </conditionalFormatting>
  <conditionalFormatting sqref="G67:G87">
    <cfRule type="expression" dxfId="291" priority="4250" stopIfTrue="1">
      <formula>$B67=$H$3</formula>
    </cfRule>
  </conditionalFormatting>
  <conditionalFormatting sqref="G67:G88">
    <cfRule type="expression" dxfId="290" priority="4251" stopIfTrue="1">
      <formula>F67&lt;$H$3</formula>
    </cfRule>
  </conditionalFormatting>
  <conditionalFormatting sqref="G88">
    <cfRule type="expression" dxfId="289" priority="4360" stopIfTrue="1">
      <formula>$F88=$H$3</formula>
    </cfRule>
  </conditionalFormatting>
  <conditionalFormatting sqref="G89">
    <cfRule type="expression" dxfId="288" priority="4162" stopIfTrue="1">
      <formula>F89&lt;$H$3</formula>
    </cfRule>
    <cfRule type="expression" dxfId="287" priority="4161" stopIfTrue="1">
      <formula>$D89=$H$3</formula>
    </cfRule>
  </conditionalFormatting>
  <conditionalFormatting sqref="G90">
    <cfRule type="expression" dxfId="286" priority="4156" stopIfTrue="1">
      <formula>$B90=$H$3</formula>
    </cfRule>
  </conditionalFormatting>
  <conditionalFormatting sqref="G90:G92">
    <cfRule type="expression" dxfId="285" priority="4076" stopIfTrue="1">
      <formula>F90&lt;$H$3</formula>
    </cfRule>
  </conditionalFormatting>
  <conditionalFormatting sqref="G91:G92">
    <cfRule type="expression" dxfId="284" priority="4075" stopIfTrue="1">
      <formula>$D91=$H$3</formula>
    </cfRule>
  </conditionalFormatting>
  <conditionalFormatting sqref="G93:G97">
    <cfRule type="expression" dxfId="283" priority="3823" stopIfTrue="1">
      <formula>$F93=$H$3</formula>
    </cfRule>
    <cfRule type="expression" dxfId="282" priority="3822" stopIfTrue="1">
      <formula>F93&lt;$H$3</formula>
    </cfRule>
  </conditionalFormatting>
  <conditionalFormatting sqref="G100:G103">
    <cfRule type="expression" dxfId="281" priority="3631" stopIfTrue="1">
      <formula>$B100=$H$3</formula>
    </cfRule>
    <cfRule type="expression" dxfId="280" priority="3632" stopIfTrue="1">
      <formula>F100&lt;$H$3</formula>
    </cfRule>
  </conditionalFormatting>
  <conditionalFormatting sqref="G105:G112">
    <cfRule type="expression" dxfId="279" priority="3411" stopIfTrue="1">
      <formula>F105&lt;$H$3</formula>
    </cfRule>
    <cfRule type="expression" dxfId="278" priority="3410" stopIfTrue="1">
      <formula>$B105=$H$3</formula>
    </cfRule>
  </conditionalFormatting>
  <conditionalFormatting sqref="G115:G120">
    <cfRule type="expression" dxfId="277" priority="3276" stopIfTrue="1">
      <formula>F115&lt;$H$3</formula>
    </cfRule>
    <cfRule type="expression" dxfId="276" priority="3275" stopIfTrue="1">
      <formula>$B115=$H$3</formula>
    </cfRule>
  </conditionalFormatting>
  <conditionalFormatting sqref="G132">
    <cfRule type="expression" dxfId="275" priority="40947" stopIfTrue="1">
      <formula>#REF!=$H$3</formula>
    </cfRule>
  </conditionalFormatting>
  <conditionalFormatting sqref="G149">
    <cfRule type="expression" dxfId="274" priority="48263" stopIfTrue="1">
      <formula>$F540=$H$3</formula>
    </cfRule>
  </conditionalFormatting>
  <conditionalFormatting sqref="G159 G167">
    <cfRule type="expression" dxfId="273" priority="48264" stopIfTrue="1">
      <formula>$F501=$H$3</formula>
    </cfRule>
  </conditionalFormatting>
  <conditionalFormatting sqref="G179 G189 G200">
    <cfRule type="expression" dxfId="272" priority="48266" stopIfTrue="1">
      <formula>$F504=$H$3</formula>
    </cfRule>
  </conditionalFormatting>
  <conditionalFormatting sqref="G191:G194">
    <cfRule type="expression" dxfId="271" priority="3938" stopIfTrue="1">
      <formula>F191&lt;$H$3</formula>
    </cfRule>
  </conditionalFormatting>
  <conditionalFormatting sqref="G215">
    <cfRule type="expression" dxfId="270" priority="48269" stopIfTrue="1">
      <formula>$F542=$H$3</formula>
    </cfRule>
  </conditionalFormatting>
  <conditionalFormatting sqref="G217:G225">
    <cfRule type="expression" dxfId="269" priority="3224" stopIfTrue="1">
      <formula>F217&lt;$H$3</formula>
    </cfRule>
    <cfRule type="expression" dxfId="268" priority="3223" stopIfTrue="1">
      <formula>$B217=$H$3</formula>
    </cfRule>
  </conditionalFormatting>
  <conditionalFormatting sqref="G226 G274">
    <cfRule type="expression" dxfId="267" priority="48270" stopIfTrue="1">
      <formula>$F509=$H$3</formula>
    </cfRule>
  </conditionalFormatting>
  <conditionalFormatting sqref="G285">
    <cfRule type="expression" dxfId="266" priority="48272" stopIfTrue="1">
      <formula>$F581=$H$3</formula>
    </cfRule>
  </conditionalFormatting>
  <conditionalFormatting sqref="G298 G304">
    <cfRule type="expression" dxfId="265" priority="48273" stopIfTrue="1">
      <formula>$F618=$H$3</formula>
    </cfRule>
  </conditionalFormatting>
  <conditionalFormatting sqref="G306:G316">
    <cfRule type="expression" dxfId="264" priority="3158" stopIfTrue="1">
      <formula>F306&lt;$H$3</formula>
    </cfRule>
    <cfRule type="expression" dxfId="263" priority="3157" stopIfTrue="1">
      <formula>$B306=$H$3</formula>
    </cfRule>
  </conditionalFormatting>
  <conditionalFormatting sqref="G316">
    <cfRule type="expression" dxfId="262" priority="3146" stopIfTrue="1">
      <formula>$B316=$H$3</formula>
    </cfRule>
    <cfRule type="expression" dxfId="261" priority="3147" stopIfTrue="1">
      <formula>$F316=$H$3</formula>
    </cfRule>
    <cfRule type="expression" dxfId="260" priority="3150" stopIfTrue="1">
      <formula>F316&lt;$H$3</formula>
    </cfRule>
    <cfRule type="expression" dxfId="259" priority="3154" stopIfTrue="1">
      <formula>$F316=$H$3</formula>
    </cfRule>
    <cfRule type="expression" dxfId="258" priority="3156" stopIfTrue="1">
      <formula>$F316=$H$3</formula>
    </cfRule>
    <cfRule type="expression" dxfId="257" priority="3155" stopIfTrue="1">
      <formula>F316&lt;$H$3</formula>
    </cfRule>
    <cfRule type="expression" dxfId="256" priority="3153" stopIfTrue="1">
      <formula>$B316=$H$3</formula>
    </cfRule>
    <cfRule type="expression" dxfId="255" priority="3152" stopIfTrue="1">
      <formula>F316&lt;$H$3</formula>
    </cfRule>
    <cfRule type="expression" dxfId="254" priority="3151" stopIfTrue="1">
      <formula>$B316=$H$3</formula>
    </cfRule>
    <cfRule type="expression" dxfId="253" priority="3149" stopIfTrue="1">
      <formula>$F316=$H$3</formula>
    </cfRule>
    <cfRule type="expression" dxfId="252" priority="3148" stopIfTrue="1">
      <formula>F316&lt;$H$3</formula>
    </cfRule>
  </conditionalFormatting>
  <conditionalFormatting sqref="G316:G317">
    <cfRule type="expression" dxfId="251" priority="3098" stopIfTrue="1">
      <formula>F316&lt;$H$3</formula>
    </cfRule>
  </conditionalFormatting>
  <conditionalFormatting sqref="G317">
    <cfRule type="expression" dxfId="250" priority="3088" stopIfTrue="1">
      <formula>F317&lt;$H$3</formula>
    </cfRule>
    <cfRule type="expression" dxfId="249" priority="3087" stopIfTrue="1">
      <formula>$F317=$H$3</formula>
    </cfRule>
    <cfRule type="expression" dxfId="248" priority="3097" stopIfTrue="1">
      <formula>$B317=$H$3</formula>
    </cfRule>
    <cfRule type="expression" dxfId="247" priority="3096" stopIfTrue="1">
      <formula>$F317=$H$3</formula>
    </cfRule>
    <cfRule type="expression" dxfId="246" priority="3092" stopIfTrue="1">
      <formula>F317&lt;$H$3</formula>
    </cfRule>
    <cfRule type="expression" dxfId="245" priority="3086" stopIfTrue="1">
      <formula>$B317=$H$3</formula>
    </cfRule>
    <cfRule type="expression" dxfId="244" priority="3091" stopIfTrue="1">
      <formula>$B317=$H$3</formula>
    </cfRule>
    <cfRule type="expression" dxfId="243" priority="3094" stopIfTrue="1">
      <formula>$F317=$H$3</formula>
    </cfRule>
    <cfRule type="expression" dxfId="242" priority="3095" stopIfTrue="1">
      <formula>F317&lt;$H$3</formula>
    </cfRule>
    <cfRule type="expression" dxfId="241" priority="3090" stopIfTrue="1">
      <formula>F317&lt;$H$3</formula>
    </cfRule>
    <cfRule type="expression" dxfId="240" priority="3089" stopIfTrue="1">
      <formula>$F317=$H$3</formula>
    </cfRule>
    <cfRule type="expression" dxfId="239" priority="3093" stopIfTrue="1">
      <formula>$B317=$H$3</formula>
    </cfRule>
  </conditionalFormatting>
  <conditionalFormatting sqref="G317:G318">
    <cfRule type="expression" dxfId="238" priority="2916" stopIfTrue="1">
      <formula>F317&lt;$H$3</formula>
    </cfRule>
  </conditionalFormatting>
  <conditionalFormatting sqref="G318">
    <cfRule type="expression" dxfId="237" priority="2912" stopIfTrue="1">
      <formula>$F318=$H$3</formula>
    </cfRule>
    <cfRule type="expression" dxfId="236" priority="2913" stopIfTrue="1">
      <formula>F318&lt;$H$3</formula>
    </cfRule>
    <cfRule type="expression" dxfId="235" priority="2915" stopIfTrue="1">
      <formula>$B318=$H$3</formula>
    </cfRule>
    <cfRule type="expression" dxfId="234" priority="2908" stopIfTrue="1">
      <formula>F318&lt;$H$3</formula>
    </cfRule>
    <cfRule type="expression" dxfId="233" priority="2904" stopIfTrue="1">
      <formula>$B318=$H$3</formula>
    </cfRule>
    <cfRule type="expression" dxfId="232" priority="2907" stopIfTrue="1">
      <formula>$F318=$H$3</formula>
    </cfRule>
    <cfRule type="expression" dxfId="231" priority="2905" stopIfTrue="1">
      <formula>$F318=$H$3</formula>
    </cfRule>
    <cfRule type="expression" dxfId="230" priority="2914" stopIfTrue="1">
      <formula>$F318=$H$3</formula>
    </cfRule>
    <cfRule type="expression" dxfId="229" priority="2909" stopIfTrue="1">
      <formula>$B318=$H$3</formula>
    </cfRule>
    <cfRule type="expression" dxfId="228" priority="2910" stopIfTrue="1">
      <formula>F318&lt;$H$3</formula>
    </cfRule>
    <cfRule type="expression" dxfId="227" priority="2911" stopIfTrue="1">
      <formula>$B318=$H$3</formula>
    </cfRule>
    <cfRule type="expression" dxfId="226" priority="2906" stopIfTrue="1">
      <formula>F318&lt;$H$3</formula>
    </cfRule>
  </conditionalFormatting>
  <conditionalFormatting sqref="G318:G319">
    <cfRule type="expression" dxfId="225" priority="2886" stopIfTrue="1">
      <formula>F318&lt;$H$3</formula>
    </cfRule>
  </conditionalFormatting>
  <conditionalFormatting sqref="G319">
    <cfRule type="expression" dxfId="224" priority="2879" stopIfTrue="1">
      <formula>$B319=$H$3</formula>
    </cfRule>
    <cfRule type="expression" dxfId="223" priority="2881" stopIfTrue="1">
      <formula>$B319=$H$3</formula>
    </cfRule>
    <cfRule type="expression" dxfId="222" priority="2882" stopIfTrue="1">
      <formula>$F319=$H$3</formula>
    </cfRule>
    <cfRule type="expression" dxfId="221" priority="2883" stopIfTrue="1">
      <formula>F319&lt;$H$3</formula>
    </cfRule>
    <cfRule type="expression" dxfId="220" priority="2876" stopIfTrue="1">
      <formula>F319&lt;$H$3</formula>
    </cfRule>
    <cfRule type="expression" dxfId="219" priority="2884" stopIfTrue="1">
      <formula>$F319=$H$3</formula>
    </cfRule>
    <cfRule type="expression" dxfId="218" priority="2877" stopIfTrue="1">
      <formula>$F319=$H$3</formula>
    </cfRule>
    <cfRule type="expression" dxfId="217" priority="2878" stopIfTrue="1">
      <formula>F319&lt;$H$3</formula>
    </cfRule>
    <cfRule type="expression" dxfId="216" priority="2885" stopIfTrue="1">
      <formula>$B319=$H$3</formula>
    </cfRule>
    <cfRule type="expression" dxfId="215" priority="2880" stopIfTrue="1">
      <formula>F319&lt;$H$3</formula>
    </cfRule>
    <cfRule type="expression" dxfId="214" priority="2875" stopIfTrue="1">
      <formula>$F319=$H$3</formula>
    </cfRule>
    <cfRule type="expression" dxfId="213" priority="2874" stopIfTrue="1">
      <formula>$B319=$H$3</formula>
    </cfRule>
  </conditionalFormatting>
  <conditionalFormatting sqref="G319:G320">
    <cfRule type="expression" dxfId="212" priority="2756" stopIfTrue="1">
      <formula>F319&lt;$H$3</formula>
    </cfRule>
  </conditionalFormatting>
  <conditionalFormatting sqref="G320">
    <cfRule type="expression" dxfId="211" priority="2744" stopIfTrue="1">
      <formula>$B320=$H$3</formula>
    </cfRule>
    <cfRule type="expression" dxfId="210" priority="2745" stopIfTrue="1">
      <formula>$F320=$H$3</formula>
    </cfRule>
    <cfRule type="expression" dxfId="209" priority="2746" stopIfTrue="1">
      <formula>F320&lt;$H$3</formula>
    </cfRule>
    <cfRule type="expression" dxfId="208" priority="2755" stopIfTrue="1">
      <formula>$B320=$H$3</formula>
    </cfRule>
    <cfRule type="expression" dxfId="207" priority="2754" stopIfTrue="1">
      <formula>$F320=$H$3</formula>
    </cfRule>
    <cfRule type="expression" dxfId="206" priority="2753" stopIfTrue="1">
      <formula>F320&lt;$H$3</formula>
    </cfRule>
    <cfRule type="expression" dxfId="205" priority="2752" stopIfTrue="1">
      <formula>$F320=$H$3</formula>
    </cfRule>
    <cfRule type="expression" dxfId="204" priority="2748" stopIfTrue="1">
      <formula>F320&lt;$H$3</formula>
    </cfRule>
    <cfRule type="expression" dxfId="203" priority="2749" stopIfTrue="1">
      <formula>$B320=$H$3</formula>
    </cfRule>
    <cfRule type="expression" dxfId="202" priority="2747" stopIfTrue="1">
      <formula>$F320=$H$3</formula>
    </cfRule>
    <cfRule type="expression" dxfId="201" priority="2750" stopIfTrue="1">
      <formula>F320&lt;$H$3</formula>
    </cfRule>
    <cfRule type="expression" dxfId="200" priority="2751" stopIfTrue="1">
      <formula>$B320=$H$3</formula>
    </cfRule>
  </conditionalFormatting>
  <conditionalFormatting sqref="G320:G321">
    <cfRule type="expression" dxfId="199" priority="2694" stopIfTrue="1">
      <formula>F320&lt;$H$3</formula>
    </cfRule>
  </conditionalFormatting>
  <conditionalFormatting sqref="G321">
    <cfRule type="expression" dxfId="198" priority="2684" stopIfTrue="1">
      <formula>F321&lt;$H$3</formula>
    </cfRule>
    <cfRule type="expression" dxfId="197" priority="2693" stopIfTrue="1">
      <formula>$B321=$H$3</formula>
    </cfRule>
    <cfRule type="expression" dxfId="196" priority="2686" stopIfTrue="1">
      <formula>F321&lt;$H$3</formula>
    </cfRule>
    <cfRule type="expression" dxfId="195" priority="2682" stopIfTrue="1">
      <formula>$B321=$H$3</formula>
    </cfRule>
    <cfRule type="expression" dxfId="194" priority="2683" stopIfTrue="1">
      <formula>$F321=$H$3</formula>
    </cfRule>
    <cfRule type="expression" dxfId="193" priority="2685" stopIfTrue="1">
      <formula>$F321=$H$3</formula>
    </cfRule>
    <cfRule type="expression" dxfId="192" priority="2687" stopIfTrue="1">
      <formula>$B321=$H$3</formula>
    </cfRule>
    <cfRule type="expression" dxfId="191" priority="2688" stopIfTrue="1">
      <formula>F321&lt;$H$3</formula>
    </cfRule>
    <cfRule type="expression" dxfId="190" priority="2689" stopIfTrue="1">
      <formula>$B321=$H$3</formula>
    </cfRule>
    <cfRule type="expression" dxfId="189" priority="2690" stopIfTrue="1">
      <formula>$F321=$H$3</formula>
    </cfRule>
    <cfRule type="expression" dxfId="188" priority="2691" stopIfTrue="1">
      <formula>F321&lt;$H$3</formula>
    </cfRule>
    <cfRule type="expression" dxfId="187" priority="2692" stopIfTrue="1">
      <formula>$F321=$H$3</formula>
    </cfRule>
  </conditionalFormatting>
  <conditionalFormatting sqref="G321:G322">
    <cfRule type="expression" dxfId="186" priority="2462" stopIfTrue="1">
      <formula>F321&lt;$H$3</formula>
    </cfRule>
  </conditionalFormatting>
  <conditionalFormatting sqref="G322">
    <cfRule type="expression" dxfId="185" priority="2457" stopIfTrue="1">
      <formula>$B322=$H$3</formula>
    </cfRule>
    <cfRule type="expression" dxfId="184" priority="2458" stopIfTrue="1">
      <formula>$F322=$H$3</formula>
    </cfRule>
    <cfRule type="expression" dxfId="183" priority="2455" stopIfTrue="1">
      <formula>$B322=$H$3</formula>
    </cfRule>
    <cfRule type="expression" dxfId="182" priority="2460" stopIfTrue="1">
      <formula>$F322=$H$3</formula>
    </cfRule>
    <cfRule type="expression" dxfId="181" priority="2461" stopIfTrue="1">
      <formula>$B322=$H$3</formula>
    </cfRule>
    <cfRule type="expression" dxfId="180" priority="2459" stopIfTrue="1">
      <formula>F322&lt;$H$3</formula>
    </cfRule>
    <cfRule type="expression" dxfId="179" priority="2456" stopIfTrue="1">
      <formula>F322&lt;$H$3</formula>
    </cfRule>
    <cfRule type="expression" dxfId="178" priority="2450" stopIfTrue="1">
      <formula>$B322=$H$3</formula>
    </cfRule>
    <cfRule type="expression" dxfId="177" priority="2453" stopIfTrue="1">
      <formula>$F322=$H$3</formula>
    </cfRule>
    <cfRule type="expression" dxfId="176" priority="2451" stopIfTrue="1">
      <formula>$F322=$H$3</formula>
    </cfRule>
    <cfRule type="expression" dxfId="175" priority="2452" stopIfTrue="1">
      <formula>F322&lt;$H$3</formula>
    </cfRule>
    <cfRule type="expression" dxfId="174" priority="2454" stopIfTrue="1">
      <formula>F322&lt;$H$3</formula>
    </cfRule>
  </conditionalFormatting>
  <conditionalFormatting sqref="G322:G323">
    <cfRule type="expression" dxfId="173" priority="2296" stopIfTrue="1">
      <formula>F322&lt;$H$3</formula>
    </cfRule>
  </conditionalFormatting>
  <conditionalFormatting sqref="G323">
    <cfRule type="expression" dxfId="172" priority="2285" stopIfTrue="1">
      <formula>$F323=$H$3</formula>
    </cfRule>
    <cfRule type="expression" dxfId="171" priority="2295" stopIfTrue="1">
      <formula>$B323=$H$3</formula>
    </cfRule>
    <cfRule type="expression" dxfId="170" priority="2294" stopIfTrue="1">
      <formula>$F323=$H$3</formula>
    </cfRule>
    <cfRule type="expression" dxfId="169" priority="2292" stopIfTrue="1">
      <formula>$F323=$H$3</formula>
    </cfRule>
    <cfRule type="expression" dxfId="168" priority="2291" stopIfTrue="1">
      <formula>$B323=$H$3</formula>
    </cfRule>
    <cfRule type="expression" dxfId="167" priority="2290" stopIfTrue="1">
      <formula>F323&lt;$H$3</formula>
    </cfRule>
    <cfRule type="expression" dxfId="166" priority="2289" stopIfTrue="1">
      <formula>$B323=$H$3</formula>
    </cfRule>
    <cfRule type="expression" dxfId="165" priority="2284" stopIfTrue="1">
      <formula>$B323=$H$3</formula>
    </cfRule>
    <cfRule type="expression" dxfId="164" priority="2293" stopIfTrue="1">
      <formula>F323&lt;$H$3</formula>
    </cfRule>
    <cfRule type="expression" dxfId="163" priority="2288" stopIfTrue="1">
      <formula>F323&lt;$H$3</formula>
    </cfRule>
    <cfRule type="expression" dxfId="162" priority="2287" stopIfTrue="1">
      <formula>$F323=$H$3</formula>
    </cfRule>
    <cfRule type="expression" dxfId="161" priority="2286" stopIfTrue="1">
      <formula>F323&lt;$H$3</formula>
    </cfRule>
  </conditionalFormatting>
  <conditionalFormatting sqref="G323:G324">
    <cfRule type="expression" dxfId="160" priority="2268" stopIfTrue="1">
      <formula>F323&lt;$H$3</formula>
    </cfRule>
  </conditionalFormatting>
  <conditionalFormatting sqref="G324">
    <cfRule type="expression" dxfId="159" priority="2264" stopIfTrue="1">
      <formula>$F324=$H$3</formula>
    </cfRule>
    <cfRule type="expression" dxfId="158" priority="2256" stopIfTrue="1">
      <formula>$B324=$H$3</formula>
    </cfRule>
    <cfRule type="expression" dxfId="157" priority="2257" stopIfTrue="1">
      <formula>$F324=$H$3</formula>
    </cfRule>
    <cfRule type="expression" dxfId="156" priority="2258" stopIfTrue="1">
      <formula>F324&lt;$H$3</formula>
    </cfRule>
    <cfRule type="expression" dxfId="155" priority="2259" stopIfTrue="1">
      <formula>$F324=$H$3</formula>
    </cfRule>
    <cfRule type="expression" dxfId="154" priority="2266" stopIfTrue="1">
      <formula>$F324=$H$3</formula>
    </cfRule>
    <cfRule type="expression" dxfId="153" priority="2267" stopIfTrue="1">
      <formula>$B324=$H$3</formula>
    </cfRule>
    <cfRule type="expression" dxfId="152" priority="2260" stopIfTrue="1">
      <formula>F324&lt;$H$3</formula>
    </cfRule>
    <cfRule type="expression" dxfId="151" priority="2265" stopIfTrue="1">
      <formula>F324&lt;$H$3</formula>
    </cfRule>
    <cfRule type="expression" dxfId="150" priority="2262" stopIfTrue="1">
      <formula>F324&lt;$H$3</formula>
    </cfRule>
    <cfRule type="expression" dxfId="149" priority="2263" stopIfTrue="1">
      <formula>$B324=$H$3</formula>
    </cfRule>
    <cfRule type="expression" dxfId="148" priority="2261" stopIfTrue="1">
      <formula>$B324=$H$3</formula>
    </cfRule>
  </conditionalFormatting>
  <conditionalFormatting sqref="G324:G325">
    <cfRule type="expression" dxfId="147" priority="1448" stopIfTrue="1">
      <formula>F324&lt;$H$3</formula>
    </cfRule>
  </conditionalFormatting>
  <conditionalFormatting sqref="G325">
    <cfRule type="expression" dxfId="146" priority="1444" stopIfTrue="1">
      <formula>$F325=$H$3</formula>
    </cfRule>
    <cfRule type="expression" dxfId="145" priority="1445" stopIfTrue="1">
      <formula>F325&lt;$H$3</formula>
    </cfRule>
    <cfRule type="expression" dxfId="144" priority="1446" stopIfTrue="1">
      <formula>$F325=$H$3</formula>
    </cfRule>
    <cfRule type="expression" dxfId="143" priority="1447" stopIfTrue="1">
      <formula>$B325=$H$3</formula>
    </cfRule>
    <cfRule type="expression" dxfId="142" priority="1437" stopIfTrue="1">
      <formula>$F325=$H$3</formula>
    </cfRule>
    <cfRule type="expression" dxfId="141" priority="1438" stopIfTrue="1">
      <formula>F325&lt;$H$3</formula>
    </cfRule>
    <cfRule type="expression" dxfId="140" priority="1439" stopIfTrue="1">
      <formula>$F325=$H$3</formula>
    </cfRule>
    <cfRule type="expression" dxfId="139" priority="1440" stopIfTrue="1">
      <formula>F325&lt;$H$3</formula>
    </cfRule>
    <cfRule type="expression" dxfId="138" priority="1441" stopIfTrue="1">
      <formula>$B325=$H$3</formula>
    </cfRule>
    <cfRule type="expression" dxfId="137" priority="1442" stopIfTrue="1">
      <formula>F325&lt;$H$3</formula>
    </cfRule>
    <cfRule type="expression" dxfId="136" priority="1443" stopIfTrue="1">
      <formula>$B325=$H$3</formula>
    </cfRule>
  </conditionalFormatting>
  <conditionalFormatting sqref="G325:G326">
    <cfRule type="expression" dxfId="135" priority="1226" stopIfTrue="1">
      <formula>$B325=$H$3</formula>
    </cfRule>
    <cfRule type="expression" dxfId="134" priority="1225" stopIfTrue="1">
      <formula>F325&lt;$H$3</formula>
    </cfRule>
  </conditionalFormatting>
  <conditionalFormatting sqref="G326">
    <cfRule type="expression" dxfId="133" priority="1217" stopIfTrue="1">
      <formula>$F326=$H$3</formula>
    </cfRule>
    <cfRule type="expression" dxfId="132" priority="1218" stopIfTrue="1">
      <formula>F326&lt;$H$3</formula>
    </cfRule>
    <cfRule type="expression" dxfId="131" priority="1219" stopIfTrue="1">
      <formula>$B326=$H$3</formula>
    </cfRule>
    <cfRule type="expression" dxfId="130" priority="1224" stopIfTrue="1">
      <formula>$F326=$H$3</formula>
    </cfRule>
    <cfRule type="expression" dxfId="129" priority="1220" stopIfTrue="1">
      <formula>F326&lt;$H$3</formula>
    </cfRule>
    <cfRule type="expression" dxfId="128" priority="1221" stopIfTrue="1">
      <formula>$B326=$H$3</formula>
    </cfRule>
    <cfRule type="expression" dxfId="127" priority="1223" stopIfTrue="1">
      <formula>F326&lt;$H$3</formula>
    </cfRule>
    <cfRule type="expression" dxfId="126" priority="1222" stopIfTrue="1">
      <formula>$F326=$H$3</formula>
    </cfRule>
  </conditionalFormatting>
  <conditionalFormatting sqref="G326:G327">
    <cfRule type="expression" dxfId="125" priority="1053" stopIfTrue="1">
      <formula>F326&lt;$H$3</formula>
    </cfRule>
  </conditionalFormatting>
  <conditionalFormatting sqref="G327">
    <cfRule type="expression" dxfId="124" priority="1054" stopIfTrue="1">
      <formula>$B327=$H$3</formula>
    </cfRule>
    <cfRule type="expression" dxfId="123" priority="1051" stopIfTrue="1">
      <formula>F327&lt;$H$3</formula>
    </cfRule>
    <cfRule type="expression" dxfId="122" priority="1050" stopIfTrue="1">
      <formula>$F327=$H$3</formula>
    </cfRule>
    <cfRule type="expression" dxfId="121" priority="1052" stopIfTrue="1">
      <formula>$F327=$H$3</formula>
    </cfRule>
    <cfRule type="expression" dxfId="120" priority="1049" stopIfTrue="1">
      <formula>$B327=$H$3</formula>
    </cfRule>
    <cfRule type="expression" dxfId="119" priority="1048" stopIfTrue="1">
      <formula>F327&lt;$H$3</formula>
    </cfRule>
    <cfRule type="expression" dxfId="118" priority="1047" stopIfTrue="1">
      <formula>$B327=$H$3</formula>
    </cfRule>
    <cfRule type="expression" dxfId="117" priority="1046" stopIfTrue="1">
      <formula>F327&lt;$H$3</formula>
    </cfRule>
    <cfRule type="expression" dxfId="116" priority="1045" stopIfTrue="1">
      <formula>$F327=$H$3</formula>
    </cfRule>
  </conditionalFormatting>
  <conditionalFormatting sqref="G327:G328">
    <cfRule type="expression" dxfId="115" priority="918" stopIfTrue="1">
      <formula>F327&lt;$H$3</formula>
    </cfRule>
  </conditionalFormatting>
  <conditionalFormatting sqref="G328">
    <cfRule type="expression" dxfId="114" priority="919" stopIfTrue="1">
      <formula>$B328=$H$3</formula>
    </cfRule>
    <cfRule type="expression" dxfId="113" priority="910" stopIfTrue="1">
      <formula>$F328=$H$3</formula>
    </cfRule>
    <cfRule type="expression" dxfId="112" priority="917" stopIfTrue="1">
      <formula>$F328=$H$3</formula>
    </cfRule>
    <cfRule type="expression" dxfId="111" priority="916" stopIfTrue="1">
      <formula>F328&lt;$H$3</formula>
    </cfRule>
    <cfRule type="expression" dxfId="110" priority="911" stopIfTrue="1">
      <formula>F328&lt;$H$3</formula>
    </cfRule>
    <cfRule type="expression" dxfId="109" priority="915" stopIfTrue="1">
      <formula>$F328=$H$3</formula>
    </cfRule>
    <cfRule type="expression" dxfId="108" priority="914" stopIfTrue="1">
      <formula>$B328=$H$3</formula>
    </cfRule>
    <cfRule type="expression" dxfId="107" priority="913" stopIfTrue="1">
      <formula>F328&lt;$H$3</formula>
    </cfRule>
    <cfRule type="expression" dxfId="106" priority="912" stopIfTrue="1">
      <formula>$B328=$H$3</formula>
    </cfRule>
  </conditionalFormatting>
  <conditionalFormatting sqref="G328:G329">
    <cfRule type="expression" dxfId="105" priority="783" stopIfTrue="1">
      <formula>F328&lt;$H$3</formula>
    </cfRule>
  </conditionalFormatting>
  <conditionalFormatting sqref="G329">
    <cfRule type="expression" dxfId="104" priority="778" stopIfTrue="1">
      <formula>F329&lt;$H$3</formula>
    </cfRule>
    <cfRule type="expression" dxfId="103" priority="776" stopIfTrue="1">
      <formula>F329&lt;$H$3</formula>
    </cfRule>
    <cfRule type="expression" dxfId="102" priority="777" stopIfTrue="1">
      <formula>$B329=$H$3</formula>
    </cfRule>
    <cfRule type="expression" dxfId="101" priority="780" stopIfTrue="1">
      <formula>$F329=$H$3</formula>
    </cfRule>
    <cfRule type="expression" dxfId="100" priority="779" stopIfTrue="1">
      <formula>$B329=$H$3</formula>
    </cfRule>
    <cfRule type="expression" dxfId="99" priority="781" stopIfTrue="1">
      <formula>F329&lt;$H$3</formula>
    </cfRule>
    <cfRule type="expression" dxfId="98" priority="775" stopIfTrue="1">
      <formula>$F329=$H$3</formula>
    </cfRule>
    <cfRule type="expression" dxfId="97" priority="784" stopIfTrue="1">
      <formula>$B329=$H$3</formula>
    </cfRule>
    <cfRule type="expression" dxfId="96" priority="782" stopIfTrue="1">
      <formula>$F329=$H$3</formula>
    </cfRule>
  </conditionalFormatting>
  <conditionalFormatting sqref="G329:G330">
    <cfRule type="expression" dxfId="95" priority="502" stopIfTrue="1">
      <formula>F329&lt;$H$3</formula>
    </cfRule>
  </conditionalFormatting>
  <conditionalFormatting sqref="G330">
    <cfRule type="expression" dxfId="94" priority="496" stopIfTrue="1">
      <formula>$B330=$H$3</formula>
    </cfRule>
    <cfRule type="expression" dxfId="93" priority="494" stopIfTrue="1">
      <formula>$F330=$H$3</formula>
    </cfRule>
    <cfRule type="expression" dxfId="92" priority="495" stopIfTrue="1">
      <formula>F330&lt;$H$3</formula>
    </cfRule>
    <cfRule type="expression" dxfId="91" priority="497" stopIfTrue="1">
      <formula>F330&lt;$H$3</formula>
    </cfRule>
    <cfRule type="expression" dxfId="90" priority="498" stopIfTrue="1">
      <formula>$B330=$H$3</formula>
    </cfRule>
    <cfRule type="expression" dxfId="89" priority="503" stopIfTrue="1">
      <formula>$B330=$H$3</formula>
    </cfRule>
    <cfRule type="expression" dxfId="88" priority="500" stopIfTrue="1">
      <formula>F330&lt;$H$3</formula>
    </cfRule>
    <cfRule type="expression" dxfId="87" priority="499" stopIfTrue="1">
      <formula>$F330=$H$3</formula>
    </cfRule>
    <cfRule type="expression" dxfId="86" priority="501" stopIfTrue="1">
      <formula>$F330=$H$3</formula>
    </cfRule>
  </conditionalFormatting>
  <conditionalFormatting sqref="G330:G331">
    <cfRule type="expression" dxfId="85" priority="236" stopIfTrue="1">
      <formula>F330&lt;$H$3</formula>
    </cfRule>
  </conditionalFormatting>
  <conditionalFormatting sqref="G331">
    <cfRule type="expression" dxfId="84" priority="233" stopIfTrue="1">
      <formula>F331&lt;$H$3</formula>
    </cfRule>
    <cfRule type="expression" dxfId="83" priority="234" stopIfTrue="1">
      <formula>$B331=$H$3</formula>
    </cfRule>
    <cfRule type="expression" dxfId="82" priority="235" stopIfTrue="1">
      <formula>$F331=$H$3</formula>
    </cfRule>
    <cfRule type="expression" dxfId="81" priority="231" stopIfTrue="1">
      <formula>$B331=$H$3</formula>
    </cfRule>
    <cfRule type="expression" dxfId="80" priority="225" stopIfTrue="1">
      <formula>$F331=$H$3</formula>
    </cfRule>
    <cfRule type="expression" dxfId="79" priority="226" stopIfTrue="1">
      <formula>F331&lt;$H$3</formula>
    </cfRule>
    <cfRule type="expression" dxfId="78" priority="227" stopIfTrue="1">
      <formula>$F331=$H$3</formula>
    </cfRule>
    <cfRule type="expression" dxfId="77" priority="229" stopIfTrue="1">
      <formula>$B331=$H$3</formula>
    </cfRule>
    <cfRule type="expression" dxfId="76" priority="230" stopIfTrue="1">
      <formula>F331&lt;$H$3</formula>
    </cfRule>
    <cfRule type="expression" dxfId="75" priority="228" stopIfTrue="1">
      <formula>F331&lt;$H$3</formula>
    </cfRule>
    <cfRule type="expression" dxfId="74" priority="232" stopIfTrue="1">
      <formula>$F331=$H$3</formula>
    </cfRule>
    <cfRule type="expression" dxfId="73" priority="224" stopIfTrue="1">
      <formula>$B331=$H$3</formula>
    </cfRule>
  </conditionalFormatting>
  <conditionalFormatting sqref="G331:G332">
    <cfRule type="expression" dxfId="72" priority="56" stopIfTrue="1">
      <formula>F331&lt;$H$3</formula>
    </cfRule>
  </conditionalFormatting>
  <conditionalFormatting sqref="G332">
    <cfRule type="expression" dxfId="71" priority="55" stopIfTrue="1">
      <formula>$F332=$H$3</formula>
    </cfRule>
    <cfRule type="expression" dxfId="70" priority="43" stopIfTrue="1">
      <formula>F332&lt;$H$3</formula>
    </cfRule>
    <cfRule type="expression" dxfId="69" priority="44" stopIfTrue="1">
      <formula>$B332=$H$3</formula>
    </cfRule>
    <cfRule type="expression" dxfId="68" priority="49" stopIfTrue="1">
      <formula>$B332=$H$3</formula>
    </cfRule>
    <cfRule type="expression" dxfId="67" priority="50" stopIfTrue="1">
      <formula>F332&lt;$H$3</formula>
    </cfRule>
    <cfRule type="expression" dxfId="66" priority="51" stopIfTrue="1">
      <formula>$B332=$H$3</formula>
    </cfRule>
    <cfRule type="expression" dxfId="65" priority="52" stopIfTrue="1">
      <formula>$F332=$H$3</formula>
    </cfRule>
    <cfRule type="expression" dxfId="64" priority="53" stopIfTrue="1">
      <formula>F332&lt;$H$3</formula>
    </cfRule>
    <cfRule type="expression" dxfId="63" priority="54" stopIfTrue="1">
      <formula>$B332=$H$3</formula>
    </cfRule>
    <cfRule type="expression" dxfId="62" priority="45" stopIfTrue="1">
      <formula>$F332=$H$3</formula>
    </cfRule>
    <cfRule type="expression" dxfId="61" priority="46" stopIfTrue="1">
      <formula>F332&lt;$H$3</formula>
    </cfRule>
    <cfRule type="expression" dxfId="60" priority="47" stopIfTrue="1">
      <formula>$F332=$H$3</formula>
    </cfRule>
    <cfRule type="expression" dxfId="59" priority="48" stopIfTrue="1">
      <formula>F332&lt;$H$3</formula>
    </cfRule>
  </conditionalFormatting>
  <conditionalFormatting sqref="G340">
    <cfRule type="expression" dxfId="58" priority="47974" stopIfTrue="1">
      <formula>$F592=$H$3</formula>
    </cfRule>
  </conditionalFormatting>
  <conditionalFormatting sqref="G342:G356">
    <cfRule type="expression" dxfId="57" priority="3285" stopIfTrue="1">
      <formula>F342&lt;$H$3</formula>
    </cfRule>
  </conditionalFormatting>
  <conditionalFormatting sqref="G357">
    <cfRule type="expression" dxfId="56" priority="47877" stopIfTrue="1">
      <formula>$F595=$H$3</formula>
    </cfRule>
  </conditionalFormatting>
  <conditionalFormatting sqref="G359">
    <cfRule type="expression" dxfId="55" priority="209" stopIfTrue="1">
      <formula>F359&lt;$H$3</formula>
    </cfRule>
    <cfRule type="expression" dxfId="54" priority="220" stopIfTrue="1">
      <formula>$B359=$H$3</formula>
    </cfRule>
    <cfRule type="expression" dxfId="53" priority="211" stopIfTrue="1">
      <formula>$F359=$H$3</formula>
    </cfRule>
    <cfRule type="expression" dxfId="52" priority="219" stopIfTrue="1">
      <formula>F359&lt;$H$3</formula>
    </cfRule>
    <cfRule type="expression" dxfId="51" priority="218" stopIfTrue="1">
      <formula>$F359=$H$3</formula>
    </cfRule>
    <cfRule type="expression" dxfId="50" priority="210" stopIfTrue="1">
      <formula>$B359=$H$3</formula>
    </cfRule>
    <cfRule type="expression" dxfId="49" priority="214" stopIfTrue="1">
      <formula>F359&lt;$H$3</formula>
    </cfRule>
    <cfRule type="expression" dxfId="48" priority="222" stopIfTrue="1">
      <formula>F359&lt;$H$3</formula>
    </cfRule>
    <cfRule type="expression" dxfId="47" priority="216" stopIfTrue="1">
      <formula>F359&lt;$H$3</formula>
    </cfRule>
    <cfRule type="expression" dxfId="46" priority="217" stopIfTrue="1">
      <formula>$B359=$H$3</formula>
    </cfRule>
    <cfRule type="expression" dxfId="45" priority="221" stopIfTrue="1">
      <formula>$F359=$H$3</formula>
    </cfRule>
    <cfRule type="expression" dxfId="44" priority="212" stopIfTrue="1">
      <formula>F359&lt;$H$3</formula>
    </cfRule>
    <cfRule type="expression" dxfId="43" priority="213" stopIfTrue="1">
      <formula>$F359=$H$3</formula>
    </cfRule>
    <cfRule type="expression" dxfId="42" priority="215" stopIfTrue="1">
      <formula>$B359=$H$3</formula>
    </cfRule>
  </conditionalFormatting>
  <conditionalFormatting sqref="G361">
    <cfRule type="expression" dxfId="41" priority="22" stopIfTrue="1">
      <formula>F361&lt;$H$3</formula>
    </cfRule>
    <cfRule type="expression" dxfId="40" priority="23" stopIfTrue="1">
      <formula>$B361=$H$3</formula>
    </cfRule>
    <cfRule type="expression" dxfId="39" priority="24" stopIfTrue="1">
      <formula>$F361=$H$3</formula>
    </cfRule>
    <cfRule type="expression" dxfId="38" priority="25" stopIfTrue="1">
      <formula>F361&lt;$H$3</formula>
    </cfRule>
    <cfRule type="expression" dxfId="37" priority="26" stopIfTrue="1">
      <formula>$B361=$H$3</formula>
    </cfRule>
    <cfRule type="expression" dxfId="36" priority="28" stopIfTrue="1">
      <formula>F361&lt;$H$3</formula>
    </cfRule>
    <cfRule type="expression" dxfId="35" priority="18" stopIfTrue="1">
      <formula>F361&lt;$H$3</formula>
    </cfRule>
    <cfRule type="expression" dxfId="34" priority="19" stopIfTrue="1">
      <formula>$F361=$H$3</formula>
    </cfRule>
    <cfRule type="expression" dxfId="33" priority="20" stopIfTrue="1">
      <formula>F361&lt;$H$3</formula>
    </cfRule>
    <cfRule type="expression" dxfId="32" priority="21" stopIfTrue="1">
      <formula>$B361=$H$3</formula>
    </cfRule>
    <cfRule type="expression" dxfId="31" priority="27" stopIfTrue="1">
      <formula>$F361=$H$3</formula>
    </cfRule>
    <cfRule type="expression" dxfId="30" priority="15" stopIfTrue="1">
      <formula>F361&lt;$H$3</formula>
    </cfRule>
    <cfRule type="expression" dxfId="29" priority="16" stopIfTrue="1">
      <formula>$B361=$H$3</formula>
    </cfRule>
    <cfRule type="expression" dxfId="28" priority="17" stopIfTrue="1">
      <formula>$F361=$H$3</formula>
    </cfRule>
  </conditionalFormatting>
  <conditionalFormatting sqref="G367">
    <cfRule type="expression" dxfId="27" priority="47559" stopIfTrue="1">
      <formula>$F609=$H$3</formula>
    </cfRule>
  </conditionalFormatting>
  <conditionalFormatting sqref="G374:G378">
    <cfRule type="expression" dxfId="26" priority="2742" stopIfTrue="1">
      <formula>F374&lt;$H$3</formula>
    </cfRule>
  </conditionalFormatting>
  <conditionalFormatting sqref="G378:G379">
    <cfRule type="expression" dxfId="25" priority="2385" stopIfTrue="1">
      <formula>F378&lt;$H$3</formula>
    </cfRule>
  </conditionalFormatting>
  <conditionalFormatting sqref="G379:G381 C380:C381 E381">
    <cfRule type="expression" dxfId="24" priority="2328" stopIfTrue="1">
      <formula>$F379=$H$3</formula>
    </cfRule>
    <cfRule type="expression" dxfId="23" priority="2327" stopIfTrue="1">
      <formula>$B379=$H$3</formula>
    </cfRule>
    <cfRule type="expression" dxfId="22" priority="2325" stopIfTrue="1">
      <formula>$B379=$H$3</formula>
    </cfRule>
    <cfRule type="expression" dxfId="21" priority="2326" stopIfTrue="1">
      <formula>B379&lt;$H$3</formula>
    </cfRule>
  </conditionalFormatting>
  <conditionalFormatting sqref="G379:G383 C382 E382">
    <cfRule type="expression" dxfId="20" priority="2150" stopIfTrue="1">
      <formula>B379&lt;$H$3</formula>
    </cfRule>
    <cfRule type="expression" dxfId="19" priority="2152" stopIfTrue="1">
      <formula>$F379=$H$3</formula>
    </cfRule>
  </conditionalFormatting>
  <conditionalFormatting sqref="G379:G384 C380:C381 E381">
    <cfRule type="expression" dxfId="18" priority="2331" stopIfTrue="1">
      <formula>$B379=$H$3</formula>
    </cfRule>
  </conditionalFormatting>
  <conditionalFormatting sqref="G379:G384">
    <cfRule type="expression" dxfId="17" priority="1015" stopIfTrue="1">
      <formula>F379&lt;$H$3</formula>
    </cfRule>
  </conditionalFormatting>
  <conditionalFormatting sqref="G384">
    <cfRule type="expression" dxfId="16" priority="1012" stopIfTrue="1">
      <formula>F384&lt;$H$3</formula>
    </cfRule>
    <cfRule type="expression" dxfId="15" priority="1010" stopIfTrue="1">
      <formula>$B384=$H$3</formula>
    </cfRule>
    <cfRule type="expression" dxfId="14" priority="1004" stopIfTrue="1">
      <formula>$F384=$H$3</formula>
    </cfRule>
    <cfRule type="expression" dxfId="13" priority="1009" stopIfTrue="1">
      <formula>F384&lt;$H$3</formula>
    </cfRule>
    <cfRule type="expression" dxfId="12" priority="1008" stopIfTrue="1">
      <formula>$B384=$H$3</formula>
    </cfRule>
    <cfRule type="expression" dxfId="11" priority="1005" stopIfTrue="1">
      <formula>F384&lt;$H$3</formula>
    </cfRule>
    <cfRule type="expression" dxfId="10" priority="1006" stopIfTrue="1">
      <formula>$F384=$H$3</formula>
    </cfRule>
    <cfRule type="expression" dxfId="9" priority="1003" stopIfTrue="1">
      <formula>F384&lt;$H$3</formula>
    </cfRule>
    <cfRule type="expression" dxfId="8" priority="1007" stopIfTrue="1">
      <formula>F384&lt;$H$3</formula>
    </cfRule>
    <cfRule type="expression" dxfId="7" priority="1014" stopIfTrue="1">
      <formula>$B384=$H$3</formula>
    </cfRule>
    <cfRule type="expression" dxfId="6" priority="1013" stopIfTrue="1">
      <formula>$F384=$H$3</formula>
    </cfRule>
    <cfRule type="expression" dxfId="5" priority="1011" stopIfTrue="1">
      <formula>$F384=$H$3</formula>
    </cfRule>
  </conditionalFormatting>
  <conditionalFormatting sqref="G386:G390 G392:G398 G400:G435 G437:G448 C122:C126 G122:G126 C128:C131 E128:E131 G128:G131">
    <cfRule type="expression" dxfId="4" priority="10938" stopIfTrue="1">
      <formula>B122&lt;$H$3</formula>
    </cfRule>
  </conditionalFormatting>
  <conditionalFormatting sqref="G449:G469">
    <cfRule type="expression" dxfId="3" priority="4126" stopIfTrue="1">
      <formula>F449&lt;$H$3</formula>
    </cfRule>
  </conditionalFormatting>
  <conditionalFormatting sqref="G470">
    <cfRule type="expression" dxfId="2" priority="47560" stopIfTrue="1">
      <formula>$F723=$H$3</formula>
    </cfRule>
  </conditionalFormatting>
  <pageMargins left="0.7" right="0.7" top="0.75" bottom="0.75" header="0.3" footer="0.3"/>
  <pageSetup paperSize="9" scale="5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01FA-086A-4083-B69F-CB8C62953E28}">
  <dimension ref="A1:Q462"/>
  <sheetViews>
    <sheetView topLeftCell="A162" zoomScale="85" zoomScaleNormal="85" workbookViewId="0">
      <selection activeCell="B178" sqref="B178"/>
    </sheetView>
  </sheetViews>
  <sheetFormatPr defaultRowHeight="14.25"/>
  <cols>
    <col min="1" max="1" width="17.25" customWidth="1"/>
    <col min="2" max="2" width="10.75" customWidth="1"/>
    <col min="4" max="4" width="10.875" customWidth="1"/>
    <col min="6" max="6" width="11.375" customWidth="1"/>
    <col min="8" max="8" width="46.625" customWidth="1"/>
    <col min="9" max="9" width="14.5" customWidth="1"/>
  </cols>
  <sheetData>
    <row r="1" spans="1:9" ht="77.45" customHeight="1">
      <c r="A1" s="91"/>
      <c r="B1" s="91"/>
      <c r="C1" s="92" t="s">
        <v>1</v>
      </c>
      <c r="D1" s="93"/>
      <c r="E1" s="93"/>
      <c r="F1" s="93"/>
      <c r="G1" s="93"/>
      <c r="H1" s="93"/>
      <c r="I1" s="93"/>
    </row>
    <row r="2" spans="1:9" ht="22.9" customHeight="1">
      <c r="A2" s="94" t="s">
        <v>2</v>
      </c>
      <c r="B2" s="94"/>
      <c r="C2" s="95" t="s">
        <v>3</v>
      </c>
      <c r="D2" s="95"/>
      <c r="E2" s="95"/>
      <c r="F2" s="95"/>
      <c r="G2" s="95"/>
      <c r="H2" s="95"/>
      <c r="I2" s="95"/>
    </row>
    <row r="3" spans="1:9" ht="24.95" customHeight="1">
      <c r="A3" s="96"/>
      <c r="B3" s="96"/>
      <c r="C3" s="96"/>
      <c r="D3" s="96"/>
      <c r="E3" s="96"/>
      <c r="F3" s="96"/>
      <c r="G3" s="96"/>
      <c r="H3" s="6">
        <v>45127</v>
      </c>
      <c r="I3" s="4"/>
    </row>
    <row r="4" spans="1:9" ht="24" hidden="1" customHeight="1">
      <c r="A4" s="88" t="s">
        <v>195</v>
      </c>
      <c r="B4" s="89"/>
      <c r="C4" s="89"/>
      <c r="D4" s="89"/>
      <c r="E4" s="89"/>
      <c r="F4" s="89"/>
      <c r="G4" s="89"/>
      <c r="H4" s="89"/>
      <c r="I4" s="90"/>
    </row>
    <row r="5" spans="1:9" ht="24" hidden="1" customHeight="1">
      <c r="A5" s="14" t="s">
        <v>4</v>
      </c>
      <c r="B5" s="85" t="s">
        <v>5</v>
      </c>
      <c r="C5" s="86"/>
      <c r="D5" s="85" t="s">
        <v>6</v>
      </c>
      <c r="E5" s="86"/>
      <c r="F5" s="85" t="s">
        <v>7</v>
      </c>
      <c r="G5" s="86"/>
      <c r="H5" s="3" t="s">
        <v>8</v>
      </c>
      <c r="I5" s="3" t="s">
        <v>9</v>
      </c>
    </row>
    <row r="6" spans="1:9" ht="24" hidden="1" customHeight="1">
      <c r="A6" s="7" t="s">
        <v>119</v>
      </c>
      <c r="B6" s="2">
        <v>44922</v>
      </c>
      <c r="C6" s="5">
        <v>4.1666666666666664E-2</v>
      </c>
      <c r="D6" s="45">
        <f t="shared" ref="D6:D10" si="0">B6</f>
        <v>44922</v>
      </c>
      <c r="E6" s="5">
        <v>0.33749999999999997</v>
      </c>
      <c r="F6" s="45">
        <f>D6</f>
        <v>44922</v>
      </c>
      <c r="G6" s="5">
        <v>0.83333333333333337</v>
      </c>
      <c r="H6" s="10"/>
      <c r="I6" s="34"/>
    </row>
    <row r="7" spans="1:9" ht="24" hidden="1" customHeight="1">
      <c r="A7" s="24" t="s">
        <v>124</v>
      </c>
      <c r="B7" s="29">
        <f>F6+2</f>
        <v>44924</v>
      </c>
      <c r="C7" s="5">
        <v>0.625</v>
      </c>
      <c r="D7" s="45">
        <f>B7+3</f>
        <v>44927</v>
      </c>
      <c r="E7" s="5">
        <v>0.31666666666666665</v>
      </c>
      <c r="F7" s="45">
        <f>D7</f>
        <v>44927</v>
      </c>
      <c r="G7" s="5">
        <v>0.62083333333333335</v>
      </c>
      <c r="H7" s="10" t="s">
        <v>11</v>
      </c>
      <c r="I7" s="34"/>
    </row>
    <row r="8" spans="1:9" ht="24" hidden="1" customHeight="1">
      <c r="A8" s="39" t="s">
        <v>118</v>
      </c>
      <c r="B8" s="2">
        <f>F7+1</f>
        <v>44928</v>
      </c>
      <c r="C8" s="5">
        <v>0.64583333333333337</v>
      </c>
      <c r="D8" s="26">
        <f t="shared" si="0"/>
        <v>44928</v>
      </c>
      <c r="E8" s="5">
        <v>0.69166666666666676</v>
      </c>
      <c r="F8" s="26">
        <f>D8+1</f>
        <v>44929</v>
      </c>
      <c r="G8" s="5">
        <v>4.9999999999999996E-2</v>
      </c>
      <c r="H8" s="10"/>
      <c r="I8" s="34"/>
    </row>
    <row r="9" spans="1:9" ht="24" hidden="1" customHeight="1">
      <c r="A9" s="37" t="s">
        <v>106</v>
      </c>
      <c r="B9" s="2">
        <f>F8+1</f>
        <v>44930</v>
      </c>
      <c r="C9" s="5">
        <v>0.41666666666666669</v>
      </c>
      <c r="D9" s="26">
        <f>B9+1</f>
        <v>44931</v>
      </c>
      <c r="E9" s="5">
        <v>0.13749999999999998</v>
      </c>
      <c r="F9" s="26">
        <f>D9+1</f>
        <v>44932</v>
      </c>
      <c r="G9" s="5">
        <v>0.28750000000000003</v>
      </c>
      <c r="H9" s="10" t="s">
        <v>172</v>
      </c>
      <c r="I9" s="34"/>
    </row>
    <row r="10" spans="1:9" ht="24" hidden="1" customHeight="1">
      <c r="A10" s="39" t="s">
        <v>155</v>
      </c>
      <c r="B10" s="2">
        <f>F9+1</f>
        <v>44933</v>
      </c>
      <c r="C10" s="5">
        <v>0.875</v>
      </c>
      <c r="D10" s="26">
        <f t="shared" si="0"/>
        <v>44933</v>
      </c>
      <c r="E10" s="5">
        <v>0.92083333333333339</v>
      </c>
      <c r="F10" s="26">
        <f>D10+1</f>
        <v>44934</v>
      </c>
      <c r="G10" s="5">
        <v>0.21249999999999999</v>
      </c>
      <c r="H10" s="10"/>
      <c r="I10" s="34"/>
    </row>
    <row r="11" spans="1:9" ht="24" hidden="1" customHeight="1">
      <c r="A11" s="11" t="s">
        <v>144</v>
      </c>
      <c r="B11" s="2">
        <f>F10+2</f>
        <v>44936</v>
      </c>
      <c r="C11" s="5">
        <v>0.66666666666666663</v>
      </c>
      <c r="D11" s="26">
        <f>B11+1</f>
        <v>44937</v>
      </c>
      <c r="E11" s="5">
        <v>0.6</v>
      </c>
      <c r="F11" s="26">
        <f>D11+1</f>
        <v>44938</v>
      </c>
      <c r="G11" s="5">
        <v>5.5555555555555552E-2</v>
      </c>
      <c r="H11" s="10"/>
      <c r="I11" s="34"/>
    </row>
    <row r="12" spans="1:9" ht="24" hidden="1" customHeight="1">
      <c r="A12" s="24" t="s">
        <v>139</v>
      </c>
      <c r="B12" s="21"/>
      <c r="C12" s="22"/>
      <c r="D12" s="21"/>
      <c r="E12" s="22"/>
      <c r="F12" s="21"/>
      <c r="G12" s="22"/>
      <c r="H12" s="18" t="s">
        <v>38</v>
      </c>
      <c r="I12" s="34"/>
    </row>
    <row r="13" spans="1:9" ht="24" hidden="1" customHeight="1">
      <c r="A13" s="24" t="s">
        <v>147</v>
      </c>
      <c r="B13" s="21"/>
      <c r="C13" s="22"/>
      <c r="D13" s="21"/>
      <c r="E13" s="22"/>
      <c r="F13" s="21"/>
      <c r="G13" s="22"/>
      <c r="H13" s="18" t="s">
        <v>38</v>
      </c>
      <c r="I13" s="34"/>
    </row>
    <row r="14" spans="1:9" ht="24" hidden="1" customHeight="1">
      <c r="A14" s="39" t="s">
        <v>157</v>
      </c>
      <c r="B14" s="2">
        <v>44940</v>
      </c>
      <c r="C14" s="5">
        <v>0.625</v>
      </c>
      <c r="D14" s="26">
        <f>B14</f>
        <v>44940</v>
      </c>
      <c r="E14" s="5">
        <v>0.66666666666666663</v>
      </c>
      <c r="F14" s="26">
        <f>D14+1</f>
        <v>44941</v>
      </c>
      <c r="G14" s="5">
        <v>0.58888888888888891</v>
      </c>
      <c r="H14" s="10"/>
      <c r="I14" s="1"/>
    </row>
    <row r="15" spans="1:9" ht="24" hidden="1" customHeight="1">
      <c r="A15" s="37" t="s">
        <v>141</v>
      </c>
      <c r="B15" s="2">
        <v>44943</v>
      </c>
      <c r="C15" s="5">
        <v>4.1666666666666664E-2</v>
      </c>
      <c r="D15" s="26">
        <f>B15</f>
        <v>44943</v>
      </c>
      <c r="E15" s="5">
        <v>0.22500000000000001</v>
      </c>
      <c r="F15" s="26">
        <f>D15</f>
        <v>44943</v>
      </c>
      <c r="G15" s="5">
        <v>0.52083333333333337</v>
      </c>
      <c r="H15" s="10" t="s">
        <v>220</v>
      </c>
      <c r="I15" s="34"/>
    </row>
    <row r="16" spans="1:9" ht="24" hidden="1" customHeight="1">
      <c r="A16" s="88" t="s">
        <v>325</v>
      </c>
      <c r="B16" s="89"/>
      <c r="C16" s="89"/>
      <c r="D16" s="89"/>
      <c r="E16" s="89"/>
      <c r="F16" s="89"/>
      <c r="G16" s="89"/>
      <c r="H16" s="89"/>
      <c r="I16" s="90"/>
    </row>
    <row r="17" spans="1:9" ht="24" hidden="1" customHeight="1">
      <c r="A17" s="14" t="s">
        <v>4</v>
      </c>
      <c r="B17" s="85" t="s">
        <v>5</v>
      </c>
      <c r="C17" s="86"/>
      <c r="D17" s="85" t="s">
        <v>6</v>
      </c>
      <c r="E17" s="86"/>
      <c r="F17" s="85" t="s">
        <v>7</v>
      </c>
      <c r="G17" s="86"/>
      <c r="H17" s="3" t="s">
        <v>8</v>
      </c>
      <c r="I17" s="3" t="s">
        <v>9</v>
      </c>
    </row>
    <row r="18" spans="1:9" ht="24.95" hidden="1" customHeight="1">
      <c r="A18" s="7" t="s">
        <v>143</v>
      </c>
      <c r="B18" s="2">
        <v>44929</v>
      </c>
      <c r="C18" s="5">
        <v>0.625</v>
      </c>
      <c r="D18" s="2">
        <v>44930</v>
      </c>
      <c r="E18" s="5">
        <v>0.72916666666666663</v>
      </c>
      <c r="F18" s="2">
        <v>44931</v>
      </c>
      <c r="G18" s="5">
        <v>3.7499999999999999E-2</v>
      </c>
      <c r="H18" s="10" t="s">
        <v>173</v>
      </c>
      <c r="I18" s="7"/>
    </row>
    <row r="19" spans="1:9" ht="24.95" hidden="1" customHeight="1">
      <c r="A19" s="7" t="s">
        <v>144</v>
      </c>
      <c r="B19" s="2">
        <v>44932</v>
      </c>
      <c r="C19" s="5">
        <v>5.4166666666666669E-2</v>
      </c>
      <c r="D19" s="2">
        <v>44932</v>
      </c>
      <c r="E19" s="5">
        <v>0.73749999999999993</v>
      </c>
      <c r="F19" s="2">
        <v>44933</v>
      </c>
      <c r="G19" s="5">
        <v>4.9999999999999996E-2</v>
      </c>
      <c r="H19" s="10"/>
      <c r="I19" s="7"/>
    </row>
    <row r="20" spans="1:9" ht="24.95" hidden="1" customHeight="1">
      <c r="A20" s="24" t="s">
        <v>147</v>
      </c>
      <c r="B20" s="2">
        <v>44934</v>
      </c>
      <c r="C20" s="5">
        <v>0.625</v>
      </c>
      <c r="D20" s="2">
        <v>44936</v>
      </c>
      <c r="E20" s="5">
        <v>0.53333333333333333</v>
      </c>
      <c r="F20" s="2">
        <v>44936</v>
      </c>
      <c r="G20" s="5">
        <v>0.67083333333333339</v>
      </c>
      <c r="H20" s="10" t="s">
        <v>136</v>
      </c>
      <c r="I20" s="47"/>
    </row>
    <row r="21" spans="1:9" ht="24.95" hidden="1" customHeight="1">
      <c r="A21" s="7" t="s">
        <v>146</v>
      </c>
      <c r="B21" s="2">
        <v>44937</v>
      </c>
      <c r="C21" s="5">
        <v>0.6875</v>
      </c>
      <c r="D21" s="2">
        <f>B21</f>
        <v>44937</v>
      </c>
      <c r="E21" s="5">
        <v>0.73333333333333339</v>
      </c>
      <c r="F21" s="2">
        <f>D21+1</f>
        <v>44938</v>
      </c>
      <c r="G21" s="5">
        <v>0.13333333333333333</v>
      </c>
      <c r="H21" s="10"/>
      <c r="I21" s="47"/>
    </row>
    <row r="22" spans="1:9" ht="24.95" hidden="1" customHeight="1">
      <c r="A22" s="7" t="s">
        <v>141</v>
      </c>
      <c r="B22" s="2">
        <f>F21+1</f>
        <v>44939</v>
      </c>
      <c r="C22" s="5">
        <v>0.39583333333333331</v>
      </c>
      <c r="D22" s="2">
        <v>44939</v>
      </c>
      <c r="E22" s="5">
        <v>0.57916666666666672</v>
      </c>
      <c r="F22" s="2">
        <f>D22+1</f>
        <v>44940</v>
      </c>
      <c r="G22" s="5">
        <v>0.3</v>
      </c>
      <c r="H22" s="10" t="s">
        <v>33</v>
      </c>
      <c r="I22" s="47"/>
    </row>
    <row r="23" spans="1:9" ht="24.95" hidden="1" customHeight="1">
      <c r="A23" s="7" t="s">
        <v>156</v>
      </c>
      <c r="B23" s="21"/>
      <c r="C23" s="22"/>
      <c r="D23" s="21"/>
      <c r="E23" s="22"/>
      <c r="F23" s="21"/>
      <c r="G23" s="22"/>
      <c r="H23" s="18" t="s">
        <v>38</v>
      </c>
      <c r="I23" s="47"/>
    </row>
    <row r="24" spans="1:9" ht="24.95" hidden="1" customHeight="1">
      <c r="A24" s="39" t="s">
        <v>214</v>
      </c>
      <c r="B24" s="2">
        <f>F22+1</f>
        <v>44941</v>
      </c>
      <c r="C24" s="5">
        <v>0.72916666666666663</v>
      </c>
      <c r="D24" s="2">
        <f>B24</f>
        <v>44941</v>
      </c>
      <c r="E24" s="5">
        <v>0.77500000000000002</v>
      </c>
      <c r="F24" s="2">
        <f>D24+1</f>
        <v>44942</v>
      </c>
      <c r="G24" s="5">
        <v>0.17083333333333331</v>
      </c>
      <c r="H24" s="10"/>
      <c r="I24" s="47"/>
    </row>
    <row r="25" spans="1:9" ht="24.95" hidden="1" customHeight="1">
      <c r="A25" s="24" t="s">
        <v>166</v>
      </c>
      <c r="B25" s="2">
        <f>F24+2</f>
        <v>44944</v>
      </c>
      <c r="C25" s="5">
        <v>0.47500000000000003</v>
      </c>
      <c r="D25" s="2">
        <f>B25+1</f>
        <v>44945</v>
      </c>
      <c r="E25" s="5">
        <v>0.95416666666666661</v>
      </c>
      <c r="F25" s="2">
        <f>D25+1</f>
        <v>44946</v>
      </c>
      <c r="G25" s="5">
        <v>0.46249999999999997</v>
      </c>
      <c r="H25" s="10" t="s">
        <v>11</v>
      </c>
      <c r="I25" s="47"/>
    </row>
    <row r="26" spans="1:9" ht="24.95" hidden="1" customHeight="1">
      <c r="A26" s="39" t="s">
        <v>174</v>
      </c>
      <c r="B26" s="2">
        <v>44947</v>
      </c>
      <c r="C26" s="5">
        <v>4.1666666666666664E-2</v>
      </c>
      <c r="D26" s="29">
        <f>B26</f>
        <v>44947</v>
      </c>
      <c r="E26" s="5">
        <v>0.47500000000000003</v>
      </c>
      <c r="F26" s="29">
        <f>D26</f>
        <v>44947</v>
      </c>
      <c r="G26" s="5">
        <v>0.875</v>
      </c>
      <c r="H26" s="10"/>
      <c r="I26" s="47"/>
    </row>
    <row r="27" spans="1:9" ht="24.95" hidden="1" customHeight="1">
      <c r="A27" s="24" t="s">
        <v>175</v>
      </c>
      <c r="B27" s="29">
        <f>F26+2</f>
        <v>44949</v>
      </c>
      <c r="C27" s="5">
        <v>0.54166666666666663</v>
      </c>
      <c r="D27" s="29">
        <f t="shared" ref="D27:D31" si="1">B27</f>
        <v>44949</v>
      </c>
      <c r="E27" s="5">
        <v>0.60416666666666663</v>
      </c>
      <c r="F27" s="29">
        <f>D27</f>
        <v>44949</v>
      </c>
      <c r="G27" s="5">
        <v>0.72916666666666663</v>
      </c>
      <c r="H27" s="10"/>
      <c r="I27" s="47"/>
    </row>
    <row r="28" spans="1:9" ht="24.95" hidden="1" customHeight="1">
      <c r="A28" s="7" t="s">
        <v>193</v>
      </c>
      <c r="B28" s="2">
        <f>F27+1</f>
        <v>44950</v>
      </c>
      <c r="C28" s="5">
        <v>0.72916666666666663</v>
      </c>
      <c r="D28" s="2">
        <f t="shared" si="1"/>
        <v>44950</v>
      </c>
      <c r="E28" s="5">
        <v>0.77083333333333337</v>
      </c>
      <c r="F28" s="2">
        <f>D28+1</f>
        <v>44951</v>
      </c>
      <c r="G28" s="5">
        <v>3.7499999999999999E-2</v>
      </c>
      <c r="H28" s="10"/>
      <c r="I28" s="47"/>
    </row>
    <row r="29" spans="1:9" ht="24.95" hidden="1" customHeight="1">
      <c r="A29" s="7" t="s">
        <v>161</v>
      </c>
      <c r="B29" s="2">
        <v>44952</v>
      </c>
      <c r="C29" s="5">
        <v>0.375</v>
      </c>
      <c r="D29" s="2">
        <f t="shared" si="1"/>
        <v>44952</v>
      </c>
      <c r="E29" s="5">
        <v>0.52083333333333337</v>
      </c>
      <c r="F29" s="2">
        <f>D29</f>
        <v>44952</v>
      </c>
      <c r="G29" s="5">
        <v>0.85416666666666663</v>
      </c>
      <c r="H29" s="10" t="s">
        <v>245</v>
      </c>
      <c r="I29" s="47"/>
    </row>
    <row r="30" spans="1:9" ht="24.95" hidden="1" customHeight="1">
      <c r="A30" s="7" t="s">
        <v>189</v>
      </c>
      <c r="B30" s="2">
        <v>44965</v>
      </c>
      <c r="C30" s="5">
        <v>0.875</v>
      </c>
      <c r="D30" s="29">
        <f>B30</f>
        <v>44965</v>
      </c>
      <c r="E30" s="5">
        <v>0.9916666666666667</v>
      </c>
      <c r="F30" s="29">
        <f>D30+1</f>
        <v>44966</v>
      </c>
      <c r="G30" s="5">
        <v>0.4375</v>
      </c>
      <c r="H30" s="10" t="s">
        <v>290</v>
      </c>
      <c r="I30" s="47"/>
    </row>
    <row r="31" spans="1:9" ht="24.95" hidden="1" customHeight="1">
      <c r="A31" s="7" t="s">
        <v>231</v>
      </c>
      <c r="B31" s="2">
        <v>44971</v>
      </c>
      <c r="C31" s="5">
        <v>0.54166666666666663</v>
      </c>
      <c r="D31" s="29">
        <f t="shared" si="1"/>
        <v>44971</v>
      </c>
      <c r="E31" s="5">
        <v>0.72499999999999998</v>
      </c>
      <c r="F31" s="29">
        <f>D31+1</f>
        <v>44972</v>
      </c>
      <c r="G31" s="5">
        <v>0.52083333333333337</v>
      </c>
      <c r="H31" s="10"/>
      <c r="I31" s="47"/>
    </row>
    <row r="32" spans="1:9" ht="24.95" hidden="1" customHeight="1">
      <c r="A32" s="39" t="s">
        <v>232</v>
      </c>
      <c r="B32" s="2">
        <v>44973</v>
      </c>
      <c r="C32" s="5">
        <v>0.66666666666666663</v>
      </c>
      <c r="D32" s="29">
        <f>B32+1</f>
        <v>44974</v>
      </c>
      <c r="E32" s="5">
        <v>4.9999999999999996E-2</v>
      </c>
      <c r="F32" s="29">
        <f>D32</f>
        <v>44974</v>
      </c>
      <c r="G32" s="5">
        <v>0.31875000000000003</v>
      </c>
      <c r="H32" s="10" t="s">
        <v>317</v>
      </c>
      <c r="I32" s="47"/>
    </row>
    <row r="33" spans="1:9" ht="24.95" hidden="1" customHeight="1">
      <c r="A33" s="46" t="s">
        <v>259</v>
      </c>
      <c r="B33" s="27"/>
      <c r="C33" s="28"/>
      <c r="D33" s="31"/>
      <c r="E33" s="28"/>
      <c r="F33" s="31"/>
      <c r="G33" s="28"/>
      <c r="H33" s="10" t="s">
        <v>277</v>
      </c>
      <c r="I33" s="47"/>
    </row>
    <row r="34" spans="1:9" ht="24.95" hidden="1" customHeight="1">
      <c r="A34" s="7" t="s">
        <v>233</v>
      </c>
      <c r="B34" s="2">
        <v>44981</v>
      </c>
      <c r="C34" s="5">
        <v>0.47916666666666669</v>
      </c>
      <c r="D34" s="29">
        <f t="shared" ref="D34" si="2">B34</f>
        <v>44981</v>
      </c>
      <c r="E34" s="5">
        <v>0.51666666666666672</v>
      </c>
      <c r="F34" s="29">
        <f>D34</f>
        <v>44981</v>
      </c>
      <c r="G34" s="5">
        <v>0.96250000000000002</v>
      </c>
      <c r="H34" s="10"/>
      <c r="I34" s="47"/>
    </row>
    <row r="35" spans="1:9" ht="24.95" hidden="1" customHeight="1">
      <c r="A35" s="7" t="s">
        <v>203</v>
      </c>
      <c r="B35" s="2">
        <v>44983</v>
      </c>
      <c r="C35" s="5">
        <v>0.625</v>
      </c>
      <c r="D35" s="29">
        <f>B35</f>
        <v>44983</v>
      </c>
      <c r="E35" s="5">
        <v>0.72916666666666663</v>
      </c>
      <c r="F35" s="29">
        <f>D35+1</f>
        <v>44984</v>
      </c>
      <c r="G35" s="5">
        <v>0.6875</v>
      </c>
      <c r="H35" s="10" t="s">
        <v>280</v>
      </c>
      <c r="I35" s="47"/>
    </row>
    <row r="36" spans="1:9" ht="24.95" hidden="1" customHeight="1">
      <c r="A36" s="7" t="s">
        <v>304</v>
      </c>
      <c r="B36" s="2">
        <v>44989</v>
      </c>
      <c r="C36" s="5">
        <v>0.45833333333333331</v>
      </c>
      <c r="D36" s="29">
        <f>B36</f>
        <v>44989</v>
      </c>
      <c r="E36" s="5">
        <v>0.5</v>
      </c>
      <c r="F36" s="29">
        <f>D36</f>
        <v>44989</v>
      </c>
      <c r="G36" s="5">
        <v>0.9</v>
      </c>
      <c r="H36" s="10" t="s">
        <v>305</v>
      </c>
      <c r="I36" s="47"/>
    </row>
    <row r="37" spans="1:9" ht="24.95" hidden="1" customHeight="1">
      <c r="A37" s="7" t="s">
        <v>306</v>
      </c>
      <c r="B37" s="54">
        <v>44990</v>
      </c>
      <c r="C37" s="5">
        <v>0.39583333333333331</v>
      </c>
      <c r="D37" s="29">
        <f>B37</f>
        <v>44990</v>
      </c>
      <c r="E37" s="5">
        <v>0.4458333333333333</v>
      </c>
      <c r="F37" s="29">
        <f>D37</f>
        <v>44990</v>
      </c>
      <c r="G37" s="5">
        <v>0.68333333333333324</v>
      </c>
      <c r="H37" s="10"/>
      <c r="I37" s="47"/>
    </row>
    <row r="38" spans="1:9" ht="24.95" hidden="1" customHeight="1">
      <c r="A38" s="39" t="s">
        <v>307</v>
      </c>
      <c r="B38" s="54">
        <v>44991</v>
      </c>
      <c r="C38" s="5">
        <v>0.75</v>
      </c>
      <c r="D38" s="29">
        <f>B38+1</f>
        <v>44992</v>
      </c>
      <c r="E38" s="5">
        <v>4.9999999999999996E-2</v>
      </c>
      <c r="F38" s="29">
        <f>D38</f>
        <v>44992</v>
      </c>
      <c r="G38" s="5">
        <v>0.33333333333333331</v>
      </c>
      <c r="H38" s="10" t="s">
        <v>308</v>
      </c>
      <c r="I38" s="47"/>
    </row>
    <row r="39" spans="1:9" ht="24" hidden="1" customHeight="1">
      <c r="A39" s="88" t="s">
        <v>196</v>
      </c>
      <c r="B39" s="89"/>
      <c r="C39" s="89"/>
      <c r="D39" s="89"/>
      <c r="E39" s="89"/>
      <c r="F39" s="89"/>
      <c r="G39" s="89"/>
      <c r="H39" s="89"/>
      <c r="I39" s="90"/>
    </row>
    <row r="40" spans="1:9" ht="24" hidden="1" customHeight="1">
      <c r="A40" s="14" t="s">
        <v>4</v>
      </c>
      <c r="B40" s="85" t="s">
        <v>5</v>
      </c>
      <c r="C40" s="86"/>
      <c r="D40" s="85" t="s">
        <v>6</v>
      </c>
      <c r="E40" s="86"/>
      <c r="F40" s="85" t="s">
        <v>7</v>
      </c>
      <c r="G40" s="86"/>
      <c r="H40" s="3" t="s">
        <v>8</v>
      </c>
      <c r="I40" s="3" t="s">
        <v>9</v>
      </c>
    </row>
    <row r="41" spans="1:9" ht="24.95" hidden="1" customHeight="1">
      <c r="A41" s="7" t="s">
        <v>141</v>
      </c>
      <c r="B41" s="2">
        <v>44937</v>
      </c>
      <c r="C41" s="5">
        <v>0.35416666666666669</v>
      </c>
      <c r="D41" s="2">
        <v>44938</v>
      </c>
      <c r="E41" s="5">
        <v>0.125</v>
      </c>
      <c r="F41" s="2">
        <v>44939</v>
      </c>
      <c r="G41" s="5">
        <v>0.1125</v>
      </c>
      <c r="H41" s="32" t="s">
        <v>200</v>
      </c>
      <c r="I41" s="47"/>
    </row>
    <row r="42" spans="1:9" ht="24.95" hidden="1" customHeight="1">
      <c r="A42" s="7" t="s">
        <v>197</v>
      </c>
      <c r="B42" s="2">
        <f>F41+4</f>
        <v>44943</v>
      </c>
      <c r="C42" s="5">
        <v>0.66666666666666663</v>
      </c>
      <c r="D42" s="2">
        <f>B42+2</f>
        <v>44945</v>
      </c>
      <c r="E42" s="5">
        <v>0.6875</v>
      </c>
      <c r="F42" s="2">
        <f>D42</f>
        <v>44945</v>
      </c>
      <c r="G42" s="5">
        <v>0.91666666666666663</v>
      </c>
      <c r="H42" s="10" t="s">
        <v>11</v>
      </c>
      <c r="I42" s="47"/>
    </row>
    <row r="43" spans="1:9" ht="24.95" hidden="1" customHeight="1">
      <c r="A43" s="7" t="s">
        <v>198</v>
      </c>
      <c r="B43" s="2">
        <f>F42+1</f>
        <v>44946</v>
      </c>
      <c r="C43" s="5">
        <v>0.70833333333333337</v>
      </c>
      <c r="D43" s="2">
        <f>B43</f>
        <v>44946</v>
      </c>
      <c r="E43" s="5">
        <v>0.91666666666666663</v>
      </c>
      <c r="F43" s="2">
        <f>D43+1</f>
        <v>44947</v>
      </c>
      <c r="G43" s="35">
        <v>8.3333333333333329E-2</v>
      </c>
      <c r="H43" s="10"/>
      <c r="I43" s="47"/>
    </row>
    <row r="44" spans="1:9" ht="24.95" hidden="1" customHeight="1">
      <c r="A44" s="7" t="s">
        <v>199</v>
      </c>
      <c r="B44" s="2">
        <f>F43+1</f>
        <v>44948</v>
      </c>
      <c r="C44" s="5">
        <v>0.66666666666666663</v>
      </c>
      <c r="D44" s="2">
        <f>B44+3</f>
        <v>44951</v>
      </c>
      <c r="E44" s="5">
        <v>4.1666666666666664E-2</v>
      </c>
      <c r="F44" s="2">
        <f>D44</f>
        <v>44951</v>
      </c>
      <c r="G44" s="35">
        <v>0.625</v>
      </c>
      <c r="H44" s="10" t="s">
        <v>133</v>
      </c>
      <c r="I44" s="47"/>
    </row>
    <row r="45" spans="1:9" ht="24" hidden="1" customHeight="1">
      <c r="A45" s="88" t="s">
        <v>194</v>
      </c>
      <c r="B45" s="89"/>
      <c r="C45" s="89"/>
      <c r="D45" s="89"/>
      <c r="E45" s="89"/>
      <c r="F45" s="89"/>
      <c r="G45" s="89"/>
      <c r="H45" s="89"/>
      <c r="I45" s="90"/>
    </row>
    <row r="46" spans="1:9" ht="24" hidden="1" customHeight="1">
      <c r="A46" s="14" t="s">
        <v>4</v>
      </c>
      <c r="B46" s="85" t="s">
        <v>5</v>
      </c>
      <c r="C46" s="86"/>
      <c r="D46" s="85" t="s">
        <v>6</v>
      </c>
      <c r="E46" s="86"/>
      <c r="F46" s="85" t="s">
        <v>7</v>
      </c>
      <c r="G46" s="86"/>
      <c r="H46" s="3" t="s">
        <v>8</v>
      </c>
      <c r="I46" s="3" t="s">
        <v>9</v>
      </c>
    </row>
    <row r="47" spans="1:9" ht="24" hidden="1" customHeight="1">
      <c r="A47" s="37" t="s">
        <v>97</v>
      </c>
      <c r="B47" s="2">
        <v>44876</v>
      </c>
      <c r="C47" s="5">
        <v>0.5</v>
      </c>
      <c r="D47" s="2">
        <f>B47</f>
        <v>44876</v>
      </c>
      <c r="E47" s="5">
        <v>0.68333333333333324</v>
      </c>
      <c r="F47" s="2">
        <f>D47+1</f>
        <v>44877</v>
      </c>
      <c r="G47" s="5">
        <v>0.20416666666666669</v>
      </c>
      <c r="H47" s="10" t="s">
        <v>101</v>
      </c>
      <c r="I47" s="34"/>
    </row>
    <row r="48" spans="1:9" ht="24" hidden="1" customHeight="1">
      <c r="A48" s="37" t="s">
        <v>98</v>
      </c>
      <c r="B48" s="2">
        <f>F47+1</f>
        <v>44878</v>
      </c>
      <c r="C48" s="5">
        <v>0.4291666666666667</v>
      </c>
      <c r="D48" s="2">
        <f>B48+1</f>
        <v>44879</v>
      </c>
      <c r="E48" s="5">
        <v>0.15416666666666667</v>
      </c>
      <c r="F48" s="2">
        <f>D48</f>
        <v>44879</v>
      </c>
      <c r="G48" s="5">
        <v>0.31666666666666665</v>
      </c>
      <c r="H48" s="10"/>
      <c r="I48" s="34"/>
    </row>
    <row r="49" spans="1:9" ht="24" hidden="1" customHeight="1">
      <c r="A49" s="7" t="s">
        <v>99</v>
      </c>
      <c r="B49" s="21"/>
      <c r="C49" s="22"/>
      <c r="D49" s="21"/>
      <c r="E49" s="22"/>
      <c r="F49" s="21"/>
      <c r="G49" s="22"/>
      <c r="H49" s="18" t="s">
        <v>38</v>
      </c>
      <c r="I49" s="34"/>
    </row>
    <row r="50" spans="1:9" ht="24" hidden="1" customHeight="1">
      <c r="A50" s="24" t="s">
        <v>100</v>
      </c>
      <c r="B50" s="21"/>
      <c r="C50" s="22"/>
      <c r="D50" s="21"/>
      <c r="E50" s="22"/>
      <c r="F50" s="21"/>
      <c r="G50" s="22"/>
      <c r="H50" s="18" t="s">
        <v>38</v>
      </c>
      <c r="I50" s="34"/>
    </row>
    <row r="51" spans="1:9" ht="24" hidden="1" customHeight="1">
      <c r="A51" s="39" t="s">
        <v>96</v>
      </c>
      <c r="B51" s="2">
        <f>F48+2</f>
        <v>44881</v>
      </c>
      <c r="C51" s="5">
        <v>0.95833333333333337</v>
      </c>
      <c r="D51" s="2">
        <f>B51+1</f>
        <v>44882</v>
      </c>
      <c r="E51" s="5">
        <v>7.9166666666666663E-2</v>
      </c>
      <c r="F51" s="2">
        <f>D51</f>
        <v>44882</v>
      </c>
      <c r="G51" s="5">
        <v>0.52500000000000002</v>
      </c>
      <c r="H51" s="18"/>
      <c r="I51" s="34"/>
    </row>
    <row r="52" spans="1:9" ht="24" hidden="1" customHeight="1">
      <c r="A52" s="37" t="s">
        <v>92</v>
      </c>
      <c r="B52" s="2">
        <v>44884</v>
      </c>
      <c r="C52" s="5">
        <v>0.20833333333333334</v>
      </c>
      <c r="D52" s="2">
        <f t="shared" ref="D52:D56" si="3">B52</f>
        <v>44884</v>
      </c>
      <c r="E52" s="5">
        <v>0.31666666666666665</v>
      </c>
      <c r="F52" s="2">
        <f>D52+1</f>
        <v>44885</v>
      </c>
      <c r="G52" s="5">
        <v>0.35000000000000003</v>
      </c>
      <c r="H52" s="10" t="s">
        <v>108</v>
      </c>
      <c r="I52" s="34"/>
    </row>
    <row r="53" spans="1:9" ht="24" hidden="1" customHeight="1">
      <c r="A53" s="37" t="s">
        <v>103</v>
      </c>
      <c r="B53" s="2">
        <f>F52+5</f>
        <v>44890</v>
      </c>
      <c r="C53" s="5">
        <v>0.60416666666666663</v>
      </c>
      <c r="D53" s="2">
        <f>B53+1</f>
        <v>44891</v>
      </c>
      <c r="E53" s="5">
        <v>0.66249999999999998</v>
      </c>
      <c r="F53" s="2">
        <f>D53+1</f>
        <v>44892</v>
      </c>
      <c r="G53" s="5">
        <v>0.16250000000000001</v>
      </c>
      <c r="H53" s="10" t="s">
        <v>11</v>
      </c>
      <c r="I53" s="34"/>
    </row>
    <row r="54" spans="1:9" ht="24" hidden="1" customHeight="1">
      <c r="A54" s="37" t="s">
        <v>104</v>
      </c>
      <c r="B54" s="2">
        <v>44893</v>
      </c>
      <c r="C54" s="5">
        <v>0.29166666666666669</v>
      </c>
      <c r="D54" s="2">
        <f t="shared" si="3"/>
        <v>44893</v>
      </c>
      <c r="E54" s="5">
        <v>0.6</v>
      </c>
      <c r="F54" s="2">
        <f>D54+1</f>
        <v>44894</v>
      </c>
      <c r="G54" s="5">
        <v>0</v>
      </c>
      <c r="H54" s="10"/>
      <c r="I54" s="34"/>
    </row>
    <row r="55" spans="1:9" ht="24" hidden="1" customHeight="1">
      <c r="A55" s="37" t="s">
        <v>109</v>
      </c>
      <c r="B55" s="2">
        <f>F54+1</f>
        <v>44895</v>
      </c>
      <c r="C55" s="5">
        <v>0.79166666666666663</v>
      </c>
      <c r="D55" s="2">
        <f>B55+1</f>
        <v>44896</v>
      </c>
      <c r="E55" s="5">
        <v>0.13749999999999998</v>
      </c>
      <c r="F55" s="2">
        <f>D55</f>
        <v>44896</v>
      </c>
      <c r="G55" s="5">
        <v>0.375</v>
      </c>
      <c r="H55" s="10" t="s">
        <v>73</v>
      </c>
      <c r="I55" s="34"/>
    </row>
    <row r="56" spans="1:9" ht="24" hidden="1" customHeight="1">
      <c r="A56" s="39" t="s">
        <v>107</v>
      </c>
      <c r="B56" s="2">
        <f>F55+1</f>
        <v>44897</v>
      </c>
      <c r="C56" s="5">
        <v>0.45833333333333331</v>
      </c>
      <c r="D56" s="2">
        <f t="shared" si="3"/>
        <v>44897</v>
      </c>
      <c r="E56" s="5">
        <v>0.5</v>
      </c>
      <c r="F56" s="2">
        <f>D56</f>
        <v>44897</v>
      </c>
      <c r="G56" s="5">
        <v>0.79166666666666663</v>
      </c>
      <c r="H56" s="10"/>
      <c r="I56" s="34"/>
    </row>
    <row r="57" spans="1:9" ht="24" hidden="1" customHeight="1">
      <c r="A57" s="37" t="s">
        <v>95</v>
      </c>
      <c r="B57" s="2">
        <v>44899</v>
      </c>
      <c r="C57" s="5">
        <v>0.29166666666666669</v>
      </c>
      <c r="D57" s="2">
        <f t="shared" ref="D57:D61" si="4">B57</f>
        <v>44899</v>
      </c>
      <c r="E57" s="5">
        <v>0.39583333333333331</v>
      </c>
      <c r="F57" s="2">
        <f>D57+1</f>
        <v>44900</v>
      </c>
      <c r="G57" s="5">
        <v>0.19999999999999998</v>
      </c>
      <c r="H57" s="10" t="s">
        <v>123</v>
      </c>
      <c r="I57" s="34"/>
    </row>
    <row r="58" spans="1:9" ht="24" hidden="1" customHeight="1">
      <c r="A58" s="37" t="s">
        <v>116</v>
      </c>
      <c r="B58" s="2">
        <v>44905</v>
      </c>
      <c r="C58" s="5">
        <v>0.61249999999999993</v>
      </c>
      <c r="D58" s="2">
        <f>B58+1</f>
        <v>44906</v>
      </c>
      <c r="E58" s="5">
        <v>0.73333333333333339</v>
      </c>
      <c r="F58" s="2">
        <f>D58+1</f>
        <v>44907</v>
      </c>
      <c r="G58" s="5">
        <v>0.26250000000000001</v>
      </c>
      <c r="H58" s="10" t="s">
        <v>129</v>
      </c>
      <c r="I58" s="34"/>
    </row>
    <row r="59" spans="1:9" ht="24" hidden="1" customHeight="1">
      <c r="A59" s="37" t="s">
        <v>119</v>
      </c>
      <c r="B59" s="2">
        <v>44908</v>
      </c>
      <c r="C59" s="5">
        <v>0.40416666666666662</v>
      </c>
      <c r="D59" s="2">
        <f>B59+1</f>
        <v>44909</v>
      </c>
      <c r="E59" s="5">
        <v>0.14583333333333334</v>
      </c>
      <c r="F59" s="2">
        <f>D59</f>
        <v>44909</v>
      </c>
      <c r="G59" s="5">
        <v>0.34166666666666662</v>
      </c>
      <c r="H59" s="10" t="s">
        <v>11</v>
      </c>
      <c r="I59" s="34"/>
    </row>
    <row r="60" spans="1:9" ht="24" hidden="1" customHeight="1">
      <c r="A60" s="37" t="s">
        <v>124</v>
      </c>
      <c r="B60" s="2">
        <v>44911</v>
      </c>
      <c r="C60" s="5">
        <v>0.27916666666666667</v>
      </c>
      <c r="D60" s="2">
        <f>B60+1</f>
        <v>44912</v>
      </c>
      <c r="E60" s="5">
        <v>7.0833333333333331E-2</v>
      </c>
      <c r="F60" s="2">
        <f>D60</f>
        <v>44912</v>
      </c>
      <c r="G60" s="5">
        <v>0.32083333333333336</v>
      </c>
      <c r="H60" s="10" t="s">
        <v>136</v>
      </c>
      <c r="I60" s="34"/>
    </row>
    <row r="61" spans="1:9" ht="24" hidden="1" customHeight="1">
      <c r="A61" s="39" t="s">
        <v>118</v>
      </c>
      <c r="B61" s="2">
        <f>F60+1</f>
        <v>44913</v>
      </c>
      <c r="C61" s="5">
        <v>0.29166666666666669</v>
      </c>
      <c r="D61" s="2">
        <f t="shared" si="4"/>
        <v>44913</v>
      </c>
      <c r="E61" s="5">
        <v>0.51250000000000007</v>
      </c>
      <c r="F61" s="2">
        <f t="shared" ref="F61:F62" si="5">D61+1</f>
        <v>44914</v>
      </c>
      <c r="G61" s="5">
        <v>7.0833333333333331E-2</v>
      </c>
      <c r="H61" s="10"/>
      <c r="I61" s="34"/>
    </row>
    <row r="62" spans="1:9" ht="24" hidden="1" customHeight="1">
      <c r="A62" s="37" t="s">
        <v>106</v>
      </c>
      <c r="B62" s="2">
        <v>44915</v>
      </c>
      <c r="C62" s="5">
        <v>0.51041666666666663</v>
      </c>
      <c r="D62" s="2">
        <f t="shared" ref="D62" si="6">B62</f>
        <v>44915</v>
      </c>
      <c r="E62" s="5">
        <v>0.63750000000000007</v>
      </c>
      <c r="F62" s="2">
        <f t="shared" si="5"/>
        <v>44916</v>
      </c>
      <c r="G62" s="5">
        <v>0.42499999999999999</v>
      </c>
      <c r="H62" s="10" t="s">
        <v>145</v>
      </c>
      <c r="I62" s="34"/>
    </row>
    <row r="63" spans="1:9" ht="24" hidden="1" customHeight="1">
      <c r="A63" s="37" t="s">
        <v>126</v>
      </c>
      <c r="B63" s="2">
        <f>F62+5</f>
        <v>44921</v>
      </c>
      <c r="C63" s="5">
        <v>0.89583333333333337</v>
      </c>
      <c r="D63" s="2">
        <v>44924</v>
      </c>
      <c r="E63" s="5">
        <v>0.4916666666666667</v>
      </c>
      <c r="F63" s="2">
        <f>D63+1</f>
        <v>44925</v>
      </c>
      <c r="G63" s="5">
        <v>0.12916666666666668</v>
      </c>
      <c r="H63" s="8" t="s">
        <v>163</v>
      </c>
      <c r="I63" s="34"/>
    </row>
    <row r="64" spans="1:9" ht="24" hidden="1" customHeight="1">
      <c r="A64" s="37" t="s">
        <v>137</v>
      </c>
      <c r="B64" s="2">
        <v>44926</v>
      </c>
      <c r="C64" s="5">
        <v>0.52986111111111112</v>
      </c>
      <c r="D64" s="2">
        <v>44926</v>
      </c>
      <c r="E64" s="5">
        <v>0.76250000000000007</v>
      </c>
      <c r="F64" s="2">
        <f>D64+1</f>
        <v>44927</v>
      </c>
      <c r="G64" s="5">
        <v>0.15416666666666667</v>
      </c>
      <c r="H64" s="10"/>
      <c r="I64" s="34"/>
    </row>
    <row r="65" spans="1:9" ht="24" hidden="1" customHeight="1">
      <c r="A65" s="39" t="s">
        <v>125</v>
      </c>
      <c r="B65" s="2">
        <f>F64+2</f>
        <v>44929</v>
      </c>
      <c r="C65" s="5">
        <v>0.77083333333333337</v>
      </c>
      <c r="D65" s="2">
        <f>B65</f>
        <v>44929</v>
      </c>
      <c r="E65" s="5">
        <v>0.8208333333333333</v>
      </c>
      <c r="F65" s="2">
        <f>D65+1</f>
        <v>44930</v>
      </c>
      <c r="G65" s="5">
        <v>0.4375</v>
      </c>
      <c r="H65" s="10"/>
      <c r="I65" s="34"/>
    </row>
    <row r="66" spans="1:9" ht="24" hidden="1" customHeight="1">
      <c r="A66" s="37" t="s">
        <v>117</v>
      </c>
      <c r="B66" s="2">
        <f>F65+1</f>
        <v>44931</v>
      </c>
      <c r="C66" s="5">
        <v>0.875</v>
      </c>
      <c r="D66" s="2">
        <v>44932</v>
      </c>
      <c r="E66" s="5">
        <v>0.23750000000000002</v>
      </c>
      <c r="F66" s="2">
        <f>D66+1</f>
        <v>44933</v>
      </c>
      <c r="G66" s="5">
        <v>2.4999999999999998E-2</v>
      </c>
      <c r="H66" s="10" t="s">
        <v>176</v>
      </c>
      <c r="I66" s="34"/>
    </row>
    <row r="67" spans="1:9" ht="24" hidden="1" customHeight="1">
      <c r="A67" s="7" t="s">
        <v>143</v>
      </c>
      <c r="B67" s="2">
        <f>F66+5</f>
        <v>44938</v>
      </c>
      <c r="C67" s="5">
        <v>0.41666666666666669</v>
      </c>
      <c r="D67" s="2">
        <f>B67+1</f>
        <v>44939</v>
      </c>
      <c r="E67" s="19">
        <v>1.6666666666666666E-2</v>
      </c>
      <c r="F67" s="2">
        <v>44939</v>
      </c>
      <c r="G67" s="5">
        <v>0.73749999999999993</v>
      </c>
      <c r="H67" s="10"/>
      <c r="I67" s="1"/>
    </row>
    <row r="68" spans="1:9" ht="24" hidden="1" customHeight="1">
      <c r="A68" s="7" t="s">
        <v>144</v>
      </c>
      <c r="B68" s="2">
        <v>44940</v>
      </c>
      <c r="C68" s="5">
        <v>0.8666666666666667</v>
      </c>
      <c r="D68" s="2">
        <f>B68+2</f>
        <v>44942</v>
      </c>
      <c r="E68" s="5">
        <v>0.76250000000000007</v>
      </c>
      <c r="F68" s="2">
        <f>D68+1</f>
        <v>44943</v>
      </c>
      <c r="G68" s="5">
        <v>0.20833333333333334</v>
      </c>
      <c r="H68" s="10" t="s">
        <v>11</v>
      </c>
      <c r="I68" s="1"/>
    </row>
    <row r="69" spans="1:9" ht="24" hidden="1" customHeight="1">
      <c r="A69" s="7" t="s">
        <v>147</v>
      </c>
      <c r="B69" s="2">
        <v>44945</v>
      </c>
      <c r="C69" s="5">
        <v>0</v>
      </c>
      <c r="D69" s="2">
        <f t="shared" ref="D69:D71" si="7">B69</f>
        <v>44945</v>
      </c>
      <c r="E69" s="5">
        <v>8.3333333333333332E-3</v>
      </c>
      <c r="F69" s="2">
        <f>D69</f>
        <v>44945</v>
      </c>
      <c r="G69" s="5">
        <v>0.15833333333333333</v>
      </c>
      <c r="H69" s="10" t="s">
        <v>211</v>
      </c>
      <c r="I69" s="1"/>
    </row>
    <row r="70" spans="1:9" ht="24" hidden="1" customHeight="1">
      <c r="A70" s="7" t="s">
        <v>212</v>
      </c>
      <c r="B70" s="2">
        <v>44947</v>
      </c>
      <c r="C70" s="5">
        <v>0.41250000000000003</v>
      </c>
      <c r="D70" s="2">
        <f>B70</f>
        <v>44947</v>
      </c>
      <c r="E70" s="5">
        <v>0.72083333333333333</v>
      </c>
      <c r="F70" s="2">
        <v>44948</v>
      </c>
      <c r="G70" s="5">
        <v>0.3</v>
      </c>
      <c r="H70" s="10" t="s">
        <v>213</v>
      </c>
      <c r="I70" s="1"/>
    </row>
    <row r="71" spans="1:9" ht="24" hidden="1" customHeight="1">
      <c r="A71" s="7" t="s">
        <v>146</v>
      </c>
      <c r="B71" s="2">
        <v>44950</v>
      </c>
      <c r="C71" s="5">
        <v>0.5</v>
      </c>
      <c r="D71" s="2">
        <f t="shared" si="7"/>
        <v>44950</v>
      </c>
      <c r="E71" s="5">
        <v>0.54166666666666663</v>
      </c>
      <c r="F71" s="2">
        <f>D71</f>
        <v>44950</v>
      </c>
      <c r="G71" s="5">
        <v>0.97916666666666663</v>
      </c>
      <c r="H71" s="1"/>
      <c r="I71" s="1"/>
    </row>
    <row r="72" spans="1:9" ht="24" hidden="1" customHeight="1">
      <c r="A72" s="7" t="s">
        <v>160</v>
      </c>
      <c r="B72" s="2">
        <v>44951</v>
      </c>
      <c r="C72" s="5">
        <v>0</v>
      </c>
      <c r="D72" s="2">
        <f>B72+1</f>
        <v>44952</v>
      </c>
      <c r="E72" s="5">
        <v>0.11666666666666665</v>
      </c>
      <c r="F72" s="2">
        <f>D72</f>
        <v>44952</v>
      </c>
      <c r="G72" s="5">
        <v>0.60416666666666663</v>
      </c>
      <c r="H72" s="10" t="s">
        <v>251</v>
      </c>
      <c r="I72" s="1"/>
    </row>
    <row r="73" spans="1:9" ht="24" hidden="1" customHeight="1">
      <c r="A73" s="7" t="s">
        <v>179</v>
      </c>
      <c r="B73" s="2">
        <v>44954</v>
      </c>
      <c r="C73" s="5">
        <v>0.125</v>
      </c>
      <c r="D73" s="2">
        <f>B73</f>
        <v>44954</v>
      </c>
      <c r="E73" s="5">
        <v>0.30833333333333335</v>
      </c>
      <c r="F73" s="2">
        <f>D73</f>
        <v>44954</v>
      </c>
      <c r="G73" s="5">
        <v>0.6875</v>
      </c>
      <c r="H73" s="10" t="s">
        <v>252</v>
      </c>
      <c r="I73" s="1"/>
    </row>
    <row r="74" spans="1:9" ht="24" hidden="1" customHeight="1">
      <c r="A74" s="88" t="s">
        <v>337</v>
      </c>
      <c r="B74" s="89"/>
      <c r="C74" s="89"/>
      <c r="D74" s="89"/>
      <c r="E74" s="89"/>
      <c r="F74" s="89"/>
      <c r="G74" s="89"/>
      <c r="H74" s="89"/>
      <c r="I74" s="90"/>
    </row>
    <row r="75" spans="1:9" ht="24" hidden="1" customHeight="1">
      <c r="A75" s="14" t="s">
        <v>4</v>
      </c>
      <c r="B75" s="85" t="s">
        <v>5</v>
      </c>
      <c r="C75" s="86"/>
      <c r="D75" s="85" t="s">
        <v>6</v>
      </c>
      <c r="E75" s="86"/>
      <c r="F75" s="85" t="s">
        <v>7</v>
      </c>
      <c r="G75" s="86"/>
      <c r="H75" s="3" t="s">
        <v>8</v>
      </c>
      <c r="I75" s="3" t="s">
        <v>9</v>
      </c>
    </row>
    <row r="76" spans="1:9" ht="24" hidden="1" customHeight="1">
      <c r="A76" s="7" t="s">
        <v>189</v>
      </c>
      <c r="B76" s="2">
        <v>44970</v>
      </c>
      <c r="C76" s="5">
        <v>0.5</v>
      </c>
      <c r="D76" s="2">
        <f>B76</f>
        <v>44970</v>
      </c>
      <c r="E76" s="5">
        <v>0.5625</v>
      </c>
      <c r="F76" s="2">
        <f>D76+1</f>
        <v>44971</v>
      </c>
      <c r="G76" s="5">
        <v>0.77916666666666667</v>
      </c>
      <c r="H76" s="10" t="s">
        <v>296</v>
      </c>
      <c r="I76" s="34"/>
    </row>
    <row r="77" spans="1:9" ht="24" hidden="1" customHeight="1">
      <c r="A77" s="7" t="s">
        <v>231</v>
      </c>
      <c r="B77" s="2">
        <v>44976</v>
      </c>
      <c r="C77" s="5">
        <v>0.98333333333333339</v>
      </c>
      <c r="D77" s="2">
        <f>B77+2</f>
        <v>44978</v>
      </c>
      <c r="E77" s="5">
        <v>0.33333333333333331</v>
      </c>
      <c r="F77" s="2">
        <f>D77+1</f>
        <v>44979</v>
      </c>
      <c r="G77" s="5">
        <v>5.8333333333333327E-2</v>
      </c>
      <c r="H77" s="10"/>
      <c r="I77" s="34"/>
    </row>
    <row r="78" spans="1:9" ht="24" hidden="1" customHeight="1">
      <c r="A78" s="39" t="s">
        <v>232</v>
      </c>
      <c r="B78" s="2">
        <f>F77+1</f>
        <v>44980</v>
      </c>
      <c r="C78" s="5">
        <v>9.930555555555555E-2</v>
      </c>
      <c r="D78" s="2">
        <f>B78+1</f>
        <v>44981</v>
      </c>
      <c r="E78" s="5">
        <v>2.0833333333333332E-2</v>
      </c>
      <c r="F78" s="2">
        <f>D78</f>
        <v>44981</v>
      </c>
      <c r="G78" s="5">
        <v>0.52916666666666667</v>
      </c>
      <c r="H78" s="10"/>
      <c r="I78" s="34"/>
    </row>
    <row r="79" spans="1:9" ht="24" hidden="1" customHeight="1">
      <c r="A79" s="7" t="s">
        <v>258</v>
      </c>
      <c r="B79" s="2">
        <v>44982</v>
      </c>
      <c r="C79" s="5">
        <v>0.14583333333333334</v>
      </c>
      <c r="D79" s="2">
        <f>B79</f>
        <v>44982</v>
      </c>
      <c r="E79" s="5">
        <v>0.26041666666666669</v>
      </c>
      <c r="F79" s="2">
        <f>D79</f>
        <v>44982</v>
      </c>
      <c r="G79" s="5">
        <v>0.79583333333333339</v>
      </c>
      <c r="H79" s="10"/>
      <c r="I79" s="34"/>
    </row>
    <row r="80" spans="1:9" ht="24" hidden="1" customHeight="1">
      <c r="A80" s="46" t="s">
        <v>259</v>
      </c>
      <c r="B80" s="27"/>
      <c r="C80" s="28"/>
      <c r="D80" s="31"/>
      <c r="E80" s="28"/>
      <c r="F80" s="31"/>
      <c r="G80" s="28"/>
      <c r="H80" s="10" t="s">
        <v>277</v>
      </c>
      <c r="I80" s="34"/>
    </row>
    <row r="81" spans="1:11" ht="24" hidden="1" customHeight="1">
      <c r="A81" s="43" t="s">
        <v>192</v>
      </c>
      <c r="B81" s="2">
        <v>44985</v>
      </c>
      <c r="C81" s="19">
        <v>0.20833333333333334</v>
      </c>
      <c r="D81" s="2">
        <f>B81</f>
        <v>44985</v>
      </c>
      <c r="E81" s="19">
        <v>0.25</v>
      </c>
      <c r="F81" s="2">
        <f>D81</f>
        <v>44985</v>
      </c>
      <c r="G81" s="5">
        <v>0.72916666666666663</v>
      </c>
      <c r="H81" s="10"/>
      <c r="I81" s="34"/>
    </row>
    <row r="82" spans="1:11" ht="24" hidden="1" customHeight="1">
      <c r="A82" s="7" t="s">
        <v>203</v>
      </c>
      <c r="B82" s="2">
        <v>44987</v>
      </c>
      <c r="C82" s="5">
        <v>4.1666666666666664E-2</v>
      </c>
      <c r="D82" s="2">
        <f>B82</f>
        <v>44987</v>
      </c>
      <c r="E82" s="5">
        <v>0.125</v>
      </c>
      <c r="F82" s="2">
        <f>D82+1</f>
        <v>44988</v>
      </c>
      <c r="G82" s="5">
        <v>2.4999999999999998E-2</v>
      </c>
      <c r="H82" s="10" t="s">
        <v>333</v>
      </c>
      <c r="I82" s="34"/>
    </row>
    <row r="83" spans="1:11" ht="24" hidden="1" customHeight="1">
      <c r="A83" s="88" t="s">
        <v>646</v>
      </c>
      <c r="B83" s="89"/>
      <c r="C83" s="89"/>
      <c r="D83" s="89"/>
      <c r="E83" s="89"/>
      <c r="F83" s="89"/>
      <c r="G83" s="89"/>
      <c r="H83" s="89"/>
      <c r="I83" s="90"/>
    </row>
    <row r="84" spans="1:11" ht="24" hidden="1" customHeight="1">
      <c r="A84" s="14" t="s">
        <v>4</v>
      </c>
      <c r="B84" s="85" t="s">
        <v>5</v>
      </c>
      <c r="C84" s="86"/>
      <c r="D84" s="85" t="s">
        <v>6</v>
      </c>
      <c r="E84" s="86"/>
      <c r="F84" s="85" t="s">
        <v>7</v>
      </c>
      <c r="G84" s="86"/>
      <c r="H84" s="3" t="s">
        <v>8</v>
      </c>
      <c r="I84" s="3" t="s">
        <v>9</v>
      </c>
      <c r="K84" s="20" t="s">
        <v>360</v>
      </c>
    </row>
    <row r="85" spans="1:11" ht="24" hidden="1" customHeight="1">
      <c r="A85" s="7" t="s">
        <v>287</v>
      </c>
      <c r="B85" s="54">
        <v>44991</v>
      </c>
      <c r="C85" s="35">
        <v>0.82916666666666661</v>
      </c>
      <c r="D85" s="29">
        <f>B85+1</f>
        <v>44992</v>
      </c>
      <c r="E85" s="35">
        <v>0.58333333333333337</v>
      </c>
      <c r="F85" s="29">
        <f>D85+1</f>
        <v>44993</v>
      </c>
      <c r="G85" s="5">
        <v>0.17916666666666667</v>
      </c>
      <c r="H85" s="10"/>
      <c r="I85" s="34"/>
    </row>
    <row r="86" spans="1:11" ht="24" hidden="1" customHeight="1">
      <c r="A86" s="39" t="s">
        <v>288</v>
      </c>
      <c r="B86" s="54">
        <v>44993</v>
      </c>
      <c r="C86" s="35">
        <v>0.75</v>
      </c>
      <c r="D86" s="29">
        <f>B86</f>
        <v>44993</v>
      </c>
      <c r="E86" s="35">
        <v>0.97916666666666663</v>
      </c>
      <c r="F86" s="29">
        <f>D86+1</f>
        <v>44994</v>
      </c>
      <c r="G86" s="5">
        <v>0.41666666666666669</v>
      </c>
      <c r="H86" s="10"/>
      <c r="I86" s="34"/>
    </row>
    <row r="87" spans="1:11" ht="24" hidden="1" customHeight="1">
      <c r="A87" s="46" t="s">
        <v>266</v>
      </c>
      <c r="B87" s="27"/>
      <c r="C87" s="28"/>
      <c r="D87" s="31"/>
      <c r="E87" s="28"/>
      <c r="F87" s="31"/>
      <c r="G87" s="28"/>
      <c r="H87" s="10" t="s">
        <v>277</v>
      </c>
      <c r="I87" s="34"/>
    </row>
    <row r="88" spans="1:11" ht="24" hidden="1" customHeight="1">
      <c r="A88" s="43" t="s">
        <v>229</v>
      </c>
      <c r="B88" s="54">
        <v>44996</v>
      </c>
      <c r="C88" s="35">
        <v>0.75</v>
      </c>
      <c r="D88" s="29">
        <f>B88</f>
        <v>44996</v>
      </c>
      <c r="E88" s="35">
        <v>0.8125</v>
      </c>
      <c r="F88" s="29">
        <f>D88+1</f>
        <v>44997</v>
      </c>
      <c r="G88" s="5">
        <v>0.25833333333333336</v>
      </c>
      <c r="H88" s="10"/>
      <c r="I88" s="34"/>
    </row>
    <row r="89" spans="1:11" ht="24" hidden="1" customHeight="1">
      <c r="A89" s="7" t="s">
        <v>239</v>
      </c>
      <c r="B89" s="2">
        <v>44998</v>
      </c>
      <c r="C89" s="35">
        <v>0.79166666666666663</v>
      </c>
      <c r="D89" s="29">
        <f>B89</f>
        <v>44998</v>
      </c>
      <c r="E89" s="35">
        <v>0.87083333333333324</v>
      </c>
      <c r="F89" s="29">
        <f>D89+2</f>
        <v>45000</v>
      </c>
      <c r="G89" s="5">
        <v>2.0833333333333332E-2</v>
      </c>
      <c r="H89" s="55" t="s">
        <v>12</v>
      </c>
      <c r="I89" s="34"/>
    </row>
    <row r="90" spans="1:11" ht="24" hidden="1" customHeight="1">
      <c r="A90" s="43" t="s">
        <v>326</v>
      </c>
      <c r="B90" s="27"/>
      <c r="C90" s="28"/>
      <c r="D90" s="31"/>
      <c r="E90" s="28"/>
      <c r="F90" s="31"/>
      <c r="G90" s="28"/>
      <c r="H90" s="10" t="s">
        <v>18</v>
      </c>
      <c r="I90" s="34"/>
    </row>
    <row r="91" spans="1:11" ht="24" hidden="1" customHeight="1">
      <c r="A91" s="7" t="s">
        <v>343</v>
      </c>
      <c r="B91" s="2">
        <v>45003</v>
      </c>
      <c r="C91" s="35">
        <v>0.93055555555555547</v>
      </c>
      <c r="D91" s="2">
        <v>45004</v>
      </c>
      <c r="E91" s="5">
        <v>6.25E-2</v>
      </c>
      <c r="F91" s="2">
        <f>D91</f>
        <v>45004</v>
      </c>
      <c r="G91" s="5">
        <v>0.48958333333333331</v>
      </c>
      <c r="H91" s="10"/>
      <c r="I91" s="34"/>
    </row>
    <row r="92" spans="1:11" ht="24" hidden="1" customHeight="1">
      <c r="A92" s="37" t="s">
        <v>313</v>
      </c>
      <c r="B92" s="2">
        <v>45005</v>
      </c>
      <c r="C92" s="35">
        <v>0.1388888888888889</v>
      </c>
      <c r="D92" s="2">
        <v>45006</v>
      </c>
      <c r="E92" s="35">
        <v>0.3</v>
      </c>
      <c r="F92" s="2">
        <f>D92+1</f>
        <v>45007</v>
      </c>
      <c r="G92" s="5">
        <v>0.54166666666666663</v>
      </c>
      <c r="H92" s="55" t="s">
        <v>405</v>
      </c>
      <c r="I92" s="34"/>
    </row>
    <row r="93" spans="1:11" ht="24" hidden="1" customHeight="1">
      <c r="A93" s="46" t="s">
        <v>345</v>
      </c>
      <c r="B93" s="27"/>
      <c r="C93" s="28"/>
      <c r="D93" s="31"/>
      <c r="E93" s="28"/>
      <c r="F93" s="31"/>
      <c r="G93" s="28"/>
      <c r="H93" s="10" t="s">
        <v>277</v>
      </c>
      <c r="I93" s="34"/>
    </row>
    <row r="94" spans="1:11" ht="24" hidden="1" customHeight="1">
      <c r="A94" s="46" t="s">
        <v>391</v>
      </c>
      <c r="B94" s="2">
        <v>45010</v>
      </c>
      <c r="C94" s="35">
        <v>0.25</v>
      </c>
      <c r="D94" s="29">
        <f>B94</f>
        <v>45010</v>
      </c>
      <c r="E94" s="35">
        <v>0.3125</v>
      </c>
      <c r="F94" s="29">
        <f>D94+1</f>
        <v>45011</v>
      </c>
      <c r="G94" s="5">
        <v>7.0833333333333331E-2</v>
      </c>
      <c r="H94" s="1"/>
      <c r="I94" s="34"/>
    </row>
    <row r="95" spans="1:11" ht="24" hidden="1" customHeight="1">
      <c r="A95" s="46" t="s">
        <v>247</v>
      </c>
      <c r="B95" s="2">
        <v>45012</v>
      </c>
      <c r="C95" s="5">
        <v>0.625</v>
      </c>
      <c r="D95" s="29">
        <f>B95</f>
        <v>45012</v>
      </c>
      <c r="E95" s="5">
        <v>0.8125</v>
      </c>
      <c r="F95" s="29">
        <f>D95+1</f>
        <v>45013</v>
      </c>
      <c r="G95" s="5">
        <v>0.77083333333333337</v>
      </c>
      <c r="H95" s="10" t="s">
        <v>344</v>
      </c>
      <c r="I95" s="34"/>
    </row>
    <row r="96" spans="1:11" ht="24" hidden="1" customHeight="1">
      <c r="A96" s="46" t="s">
        <v>392</v>
      </c>
      <c r="B96" s="27"/>
      <c r="C96" s="28"/>
      <c r="D96" s="31"/>
      <c r="E96" s="28"/>
      <c r="F96" s="31"/>
      <c r="G96" s="28"/>
      <c r="H96" s="10" t="s">
        <v>402</v>
      </c>
      <c r="I96" s="34"/>
    </row>
    <row r="97" spans="1:17" ht="24" hidden="1" customHeight="1">
      <c r="A97" s="46" t="s">
        <v>370</v>
      </c>
      <c r="B97" s="2">
        <f>F95+4</f>
        <v>45017</v>
      </c>
      <c r="C97" s="35">
        <v>0.66666666666666663</v>
      </c>
      <c r="D97" s="2">
        <f>B97+1</f>
        <v>45018</v>
      </c>
      <c r="E97" s="19">
        <v>0.60833333333333328</v>
      </c>
      <c r="F97" s="2">
        <f>D97+1</f>
        <v>45019</v>
      </c>
      <c r="G97" s="19">
        <v>0.3125</v>
      </c>
      <c r="H97" s="55" t="s">
        <v>439</v>
      </c>
      <c r="I97" s="34"/>
    </row>
    <row r="98" spans="1:17" ht="24" hidden="1" customHeight="1">
      <c r="A98" s="37" t="s">
        <v>371</v>
      </c>
      <c r="B98" s="2">
        <v>45019</v>
      </c>
      <c r="C98" s="35">
        <v>0.83333333333333337</v>
      </c>
      <c r="D98" s="29">
        <f>B98+1</f>
        <v>45020</v>
      </c>
      <c r="E98" s="35">
        <v>0.63750000000000007</v>
      </c>
      <c r="F98" s="29">
        <f>D98+1</f>
        <v>45021</v>
      </c>
      <c r="G98" s="35">
        <v>0.125</v>
      </c>
      <c r="H98" s="10"/>
      <c r="I98" s="34"/>
    </row>
    <row r="99" spans="1:17" ht="24" hidden="1" customHeight="1">
      <c r="A99" s="46" t="s">
        <v>289</v>
      </c>
      <c r="B99" s="29">
        <f>F98+2</f>
        <v>45023</v>
      </c>
      <c r="C99" s="5">
        <v>0</v>
      </c>
      <c r="D99" s="2">
        <v>45023</v>
      </c>
      <c r="E99" s="5">
        <v>0.47916666666666669</v>
      </c>
      <c r="F99" s="29">
        <f>D99</f>
        <v>45023</v>
      </c>
      <c r="G99" s="5">
        <v>0.875</v>
      </c>
      <c r="H99" s="10"/>
      <c r="I99" s="34"/>
    </row>
    <row r="100" spans="1:17" ht="24" hidden="1" customHeight="1">
      <c r="A100" s="46" t="s">
        <v>415</v>
      </c>
      <c r="B100" s="29">
        <f>F99+1</f>
        <v>45024</v>
      </c>
      <c r="C100" s="35">
        <v>0.95833333333333337</v>
      </c>
      <c r="D100" s="29">
        <f>B100+1</f>
        <v>45025</v>
      </c>
      <c r="E100" s="5">
        <v>2.0833333333333332E-2</v>
      </c>
      <c r="F100" s="29">
        <f>D100</f>
        <v>45025</v>
      </c>
      <c r="G100" s="35">
        <v>0.75416666666666676</v>
      </c>
      <c r="H100" s="10"/>
      <c r="I100" s="34"/>
    </row>
    <row r="101" spans="1:17" ht="24" hidden="1" customHeight="1">
      <c r="A101" s="37" t="s">
        <v>261</v>
      </c>
      <c r="B101" s="2">
        <v>45027</v>
      </c>
      <c r="C101" s="5">
        <v>0.20833333333333334</v>
      </c>
      <c r="D101" s="2">
        <v>45027</v>
      </c>
      <c r="E101" s="5">
        <v>0.72083333333333333</v>
      </c>
      <c r="F101" s="29">
        <f>D101+1</f>
        <v>45028</v>
      </c>
      <c r="G101" s="5">
        <v>0.95416666666666661</v>
      </c>
      <c r="H101" s="10" t="s">
        <v>12</v>
      </c>
      <c r="I101" s="34"/>
    </row>
    <row r="102" spans="1:17" ht="24" hidden="1" customHeight="1">
      <c r="A102" s="46" t="s">
        <v>416</v>
      </c>
      <c r="B102" s="61"/>
      <c r="C102" s="22"/>
      <c r="D102" s="61"/>
      <c r="E102" s="22"/>
      <c r="F102" s="61"/>
      <c r="G102" s="22"/>
      <c r="H102" s="10" t="s">
        <v>402</v>
      </c>
      <c r="I102" s="34"/>
    </row>
    <row r="103" spans="1:17" ht="24" hidden="1" customHeight="1">
      <c r="A103" s="63" t="s">
        <v>417</v>
      </c>
      <c r="B103" s="2">
        <v>45032</v>
      </c>
      <c r="C103" s="5">
        <v>0.93055555555555547</v>
      </c>
      <c r="D103" s="2">
        <v>45033</v>
      </c>
      <c r="E103" s="5">
        <v>0.12083333333333333</v>
      </c>
      <c r="F103" s="29">
        <f>D103</f>
        <v>45033</v>
      </c>
      <c r="G103" s="5">
        <v>0.54999999999999993</v>
      </c>
      <c r="H103" s="10"/>
      <c r="I103" s="34"/>
    </row>
    <row r="104" spans="1:17" ht="24" hidden="1" customHeight="1">
      <c r="A104" s="38" t="s">
        <v>400</v>
      </c>
      <c r="B104" s="2">
        <v>45034</v>
      </c>
      <c r="C104" s="5">
        <v>9.5833333333333326E-2</v>
      </c>
      <c r="D104" s="2">
        <v>45035</v>
      </c>
      <c r="E104" s="5">
        <v>0.79166666666666663</v>
      </c>
      <c r="F104" s="29">
        <f>D104+1</f>
        <v>45036</v>
      </c>
      <c r="G104" s="5">
        <v>0.25833333333333336</v>
      </c>
      <c r="H104" s="10" t="s">
        <v>446</v>
      </c>
      <c r="I104" s="34"/>
      <c r="Q104" s="20" t="s">
        <v>16</v>
      </c>
    </row>
    <row r="105" spans="1:17" ht="24" hidden="1" customHeight="1">
      <c r="A105" s="46" t="s">
        <v>327</v>
      </c>
      <c r="B105" s="2">
        <v>45037</v>
      </c>
      <c r="C105" s="5">
        <v>0.75416666666666676</v>
      </c>
      <c r="D105" s="2">
        <v>45038</v>
      </c>
      <c r="E105" s="5">
        <v>0.89166666666666661</v>
      </c>
      <c r="F105" s="29">
        <f>D105+1</f>
        <v>45039</v>
      </c>
      <c r="G105" s="5">
        <v>0.32916666666666666</v>
      </c>
      <c r="H105" s="10" t="s">
        <v>447</v>
      </c>
      <c r="I105" s="34"/>
    </row>
    <row r="106" spans="1:17" ht="24" hidden="1" customHeight="1">
      <c r="A106" s="46" t="s">
        <v>435</v>
      </c>
      <c r="B106" s="2">
        <f>F105+1</f>
        <v>45040</v>
      </c>
      <c r="C106" s="5">
        <v>0.27083333333333331</v>
      </c>
      <c r="D106" s="2">
        <v>45040</v>
      </c>
      <c r="E106" s="5">
        <v>0.58333333333333337</v>
      </c>
      <c r="F106" s="29">
        <f>D106+1</f>
        <v>45041</v>
      </c>
      <c r="G106" s="5">
        <v>8.3333333333333329E-2</v>
      </c>
      <c r="H106" s="10"/>
      <c r="I106" s="34"/>
    </row>
    <row r="107" spans="1:17" ht="24" hidden="1" customHeight="1">
      <c r="A107" s="37" t="s">
        <v>282</v>
      </c>
      <c r="B107" s="29">
        <f>F106+1</f>
        <v>45042</v>
      </c>
      <c r="C107" s="5">
        <v>0.625</v>
      </c>
      <c r="D107" s="2">
        <v>45042</v>
      </c>
      <c r="E107" s="5">
        <v>0.72916666666666663</v>
      </c>
      <c r="F107" s="29">
        <f>D107+1</f>
        <v>45043</v>
      </c>
      <c r="G107" s="5">
        <v>0.62083333333333335</v>
      </c>
      <c r="H107" s="10" t="s">
        <v>486</v>
      </c>
      <c r="I107" s="34"/>
    </row>
    <row r="108" spans="1:17" ht="24" hidden="1" customHeight="1">
      <c r="A108" s="46" t="s">
        <v>445</v>
      </c>
      <c r="B108" s="61"/>
      <c r="C108" s="22"/>
      <c r="D108" s="61"/>
      <c r="E108" s="22"/>
      <c r="F108" s="61"/>
      <c r="G108" s="22"/>
      <c r="H108" s="10" t="s">
        <v>402</v>
      </c>
      <c r="I108" s="34"/>
    </row>
    <row r="109" spans="1:17" ht="24" hidden="1" customHeight="1">
      <c r="A109" s="7" t="s">
        <v>462</v>
      </c>
      <c r="B109" s="2">
        <v>45047</v>
      </c>
      <c r="C109" s="5">
        <v>0.41666666666666669</v>
      </c>
      <c r="D109" s="2">
        <v>45047</v>
      </c>
      <c r="E109" s="5">
        <v>0.48333333333333334</v>
      </c>
      <c r="F109" s="29">
        <f>D109+1</f>
        <v>45048</v>
      </c>
      <c r="G109" s="5">
        <v>8.3333333333333332E-3</v>
      </c>
      <c r="H109" s="10"/>
      <c r="I109" s="34"/>
      <c r="J109" s="20" t="s">
        <v>16</v>
      </c>
    </row>
    <row r="110" spans="1:17" ht="24" hidden="1" customHeight="1">
      <c r="A110" s="37" t="s">
        <v>463</v>
      </c>
      <c r="B110" s="29">
        <f>F109</f>
        <v>45048</v>
      </c>
      <c r="C110" s="5">
        <v>0.625</v>
      </c>
      <c r="D110" s="2">
        <v>45048</v>
      </c>
      <c r="E110" s="5">
        <v>0.91666666666666663</v>
      </c>
      <c r="F110" s="29">
        <f>D110+1</f>
        <v>45049</v>
      </c>
      <c r="G110" s="5">
        <v>0.39166666666666666</v>
      </c>
      <c r="H110" s="10"/>
      <c r="I110" s="34"/>
      <c r="J110" s="20"/>
    </row>
    <row r="111" spans="1:17" ht="24" hidden="1" customHeight="1">
      <c r="A111" s="46" t="s">
        <v>480</v>
      </c>
      <c r="B111" s="61"/>
      <c r="C111" s="22"/>
      <c r="D111" s="61"/>
      <c r="E111" s="22"/>
      <c r="F111" s="61"/>
      <c r="G111" s="22"/>
      <c r="H111" s="10" t="s">
        <v>277</v>
      </c>
      <c r="I111" s="34"/>
      <c r="J111" s="20"/>
      <c r="K111" s="20" t="s">
        <v>360</v>
      </c>
    </row>
    <row r="112" spans="1:17" ht="24" hidden="1" customHeight="1">
      <c r="A112" s="46" t="s">
        <v>481</v>
      </c>
      <c r="B112" s="2">
        <v>45052</v>
      </c>
      <c r="C112" s="5">
        <v>0.39583333333333331</v>
      </c>
      <c r="D112" s="2">
        <f>B112</f>
        <v>45052</v>
      </c>
      <c r="E112" s="5">
        <v>0.45833333333333331</v>
      </c>
      <c r="F112" s="29">
        <f>D112</f>
        <v>45052</v>
      </c>
      <c r="G112" s="5">
        <v>0.95833333333333337</v>
      </c>
      <c r="H112" s="10" t="s">
        <v>513</v>
      </c>
      <c r="I112" s="34"/>
      <c r="J112" s="20"/>
    </row>
    <row r="113" spans="1:13" ht="24" hidden="1" customHeight="1">
      <c r="A113" s="37" t="s">
        <v>298</v>
      </c>
      <c r="B113" s="29">
        <f>F112+2</f>
        <v>45054</v>
      </c>
      <c r="C113" s="5">
        <v>0.70833333333333337</v>
      </c>
      <c r="D113" s="2">
        <f>B113</f>
        <v>45054</v>
      </c>
      <c r="E113" s="5">
        <v>0.83333333333333337</v>
      </c>
      <c r="F113" s="29">
        <f>D113+1</f>
        <v>45055</v>
      </c>
      <c r="G113" s="5">
        <v>0.87083333333333324</v>
      </c>
      <c r="H113" s="10" t="s">
        <v>521</v>
      </c>
      <c r="I113" s="34"/>
      <c r="J113" s="20"/>
    </row>
    <row r="114" spans="1:13" ht="24" hidden="1" customHeight="1">
      <c r="A114" s="38" t="s">
        <v>530</v>
      </c>
      <c r="B114" s="2">
        <v>45057</v>
      </c>
      <c r="C114" s="5">
        <v>0.8041666666666667</v>
      </c>
      <c r="D114" s="2">
        <v>45058</v>
      </c>
      <c r="E114" s="5">
        <v>0.40416666666666662</v>
      </c>
      <c r="F114" s="29">
        <f>D114</f>
        <v>45058</v>
      </c>
      <c r="G114" s="5">
        <v>0.86249999999999993</v>
      </c>
      <c r="H114" s="10" t="s">
        <v>529</v>
      </c>
      <c r="I114" s="34"/>
      <c r="J114" s="20"/>
    </row>
    <row r="115" spans="1:13" ht="24" hidden="1" customHeight="1">
      <c r="A115" s="7" t="s">
        <v>500</v>
      </c>
      <c r="B115" s="2">
        <v>45061</v>
      </c>
      <c r="C115" s="5">
        <v>0.70833333333333337</v>
      </c>
      <c r="D115" s="2">
        <v>45064</v>
      </c>
      <c r="E115" s="5">
        <v>0.16250000000000001</v>
      </c>
      <c r="F115" s="2">
        <v>45064</v>
      </c>
      <c r="G115" s="5">
        <v>0.5541666666666667</v>
      </c>
      <c r="H115" s="18" t="s">
        <v>511</v>
      </c>
      <c r="I115" s="34"/>
      <c r="J115" s="20"/>
    </row>
    <row r="116" spans="1:13" ht="24" hidden="1" customHeight="1">
      <c r="A116" s="37" t="s">
        <v>510</v>
      </c>
      <c r="B116" s="2">
        <f>F115+1</f>
        <v>45065</v>
      </c>
      <c r="C116" s="5">
        <v>0.21249999999999999</v>
      </c>
      <c r="D116" s="2">
        <f>B116</f>
        <v>45065</v>
      </c>
      <c r="E116" s="5">
        <v>0.93333333333333324</v>
      </c>
      <c r="F116" s="2">
        <f>D116+1</f>
        <v>45066</v>
      </c>
      <c r="G116" s="5">
        <v>0.38750000000000001</v>
      </c>
      <c r="H116" s="10"/>
      <c r="I116" s="34"/>
      <c r="J116" s="20"/>
    </row>
    <row r="117" spans="1:13" ht="24" hidden="1" customHeight="1">
      <c r="A117" s="46" t="s">
        <v>367</v>
      </c>
      <c r="B117" s="29">
        <f>F116+2</f>
        <v>45068</v>
      </c>
      <c r="C117" s="5">
        <v>0.54166666666666663</v>
      </c>
      <c r="D117" s="45">
        <f>B117+1</f>
        <v>45069</v>
      </c>
      <c r="E117" s="15">
        <v>0.27499999999999997</v>
      </c>
      <c r="F117" s="45">
        <f>D117</f>
        <v>45069</v>
      </c>
      <c r="G117" s="5">
        <v>0.54166666666666663</v>
      </c>
      <c r="H117" s="10" t="s">
        <v>11</v>
      </c>
      <c r="I117" s="34"/>
      <c r="J117" s="20"/>
    </row>
    <row r="118" spans="1:13" ht="24" hidden="1" customHeight="1">
      <c r="A118" s="46" t="s">
        <v>517</v>
      </c>
      <c r="B118" s="2">
        <v>45070</v>
      </c>
      <c r="C118" s="5">
        <v>0.4375</v>
      </c>
      <c r="D118" s="29">
        <f t="shared" ref="D118:D124" si="8">B118</f>
        <v>45070</v>
      </c>
      <c r="E118" s="5">
        <v>0.52083333333333337</v>
      </c>
      <c r="F118" s="29">
        <f>D118+1</f>
        <v>45071</v>
      </c>
      <c r="G118" s="5">
        <v>0.5</v>
      </c>
      <c r="H118" s="10"/>
      <c r="I118" s="34"/>
      <c r="J118" s="20"/>
    </row>
    <row r="119" spans="1:13" ht="24" hidden="1" customHeight="1">
      <c r="A119" s="37" t="s">
        <v>320</v>
      </c>
      <c r="B119" s="2">
        <v>45072</v>
      </c>
      <c r="C119" s="5">
        <v>0.875</v>
      </c>
      <c r="D119" s="29">
        <f t="shared" si="8"/>
        <v>45072</v>
      </c>
      <c r="E119" s="5">
        <v>0.96666666666666667</v>
      </c>
      <c r="F119" s="29">
        <f>D119+1</f>
        <v>45073</v>
      </c>
      <c r="G119" s="5">
        <v>0.85416666666666663</v>
      </c>
      <c r="H119" s="10" t="s">
        <v>536</v>
      </c>
      <c r="I119" s="34"/>
      <c r="J119" s="20"/>
    </row>
    <row r="120" spans="1:13" ht="24" hidden="1" customHeight="1">
      <c r="A120" s="63" t="s">
        <v>584</v>
      </c>
      <c r="B120" s="2">
        <f>F119+2</f>
        <v>45075</v>
      </c>
      <c r="C120" s="5">
        <v>0.54166666666666663</v>
      </c>
      <c r="D120" s="29">
        <f t="shared" si="8"/>
        <v>45075</v>
      </c>
      <c r="E120" s="5">
        <v>0.65416666666666667</v>
      </c>
      <c r="F120" s="29">
        <f>D120+1</f>
        <v>45076</v>
      </c>
      <c r="G120" s="5">
        <v>5.4166666666666669E-2</v>
      </c>
      <c r="H120" s="10" t="s">
        <v>529</v>
      </c>
      <c r="I120" s="34"/>
      <c r="J120" s="20"/>
    </row>
    <row r="121" spans="1:13" ht="24" hidden="1" customHeight="1">
      <c r="A121" s="7" t="s">
        <v>532</v>
      </c>
      <c r="B121" s="2">
        <v>45078</v>
      </c>
      <c r="C121" s="5">
        <v>0.375</v>
      </c>
      <c r="D121" s="2">
        <f>B121+1</f>
        <v>45079</v>
      </c>
      <c r="E121" s="19">
        <v>1.6666666666666666E-2</v>
      </c>
      <c r="F121" s="29">
        <f>D121</f>
        <v>45079</v>
      </c>
      <c r="G121" s="5">
        <v>0.41250000000000003</v>
      </c>
      <c r="H121" s="10" t="s">
        <v>11</v>
      </c>
      <c r="I121" s="34"/>
      <c r="J121" s="20"/>
    </row>
    <row r="122" spans="1:13" ht="24" hidden="1" customHeight="1">
      <c r="A122" s="37" t="s">
        <v>547</v>
      </c>
      <c r="B122" s="29">
        <f>F121+1</f>
        <v>45080</v>
      </c>
      <c r="C122" s="5">
        <v>0</v>
      </c>
      <c r="D122" s="2">
        <v>45080</v>
      </c>
      <c r="E122" s="5">
        <v>0.30833333333333335</v>
      </c>
      <c r="F122" s="29">
        <f>D122</f>
        <v>45080</v>
      </c>
      <c r="G122" s="50">
        <v>0.70833333333333337</v>
      </c>
      <c r="H122" s="10"/>
      <c r="I122" s="34"/>
      <c r="J122" s="20"/>
    </row>
    <row r="123" spans="1:13" ht="24" hidden="1" customHeight="1">
      <c r="A123" s="46" t="s">
        <v>552</v>
      </c>
      <c r="B123" s="29">
        <f>F122+2</f>
        <v>45082</v>
      </c>
      <c r="C123" s="5">
        <v>0.58333333333333337</v>
      </c>
      <c r="D123" s="2">
        <f>B123+1</f>
        <v>45083</v>
      </c>
      <c r="E123" s="19">
        <v>8.3333333333333329E-2</v>
      </c>
      <c r="F123" s="29">
        <f>D123</f>
        <v>45083</v>
      </c>
      <c r="G123" s="5">
        <v>0.37916666666666665</v>
      </c>
      <c r="H123" s="10"/>
      <c r="I123" s="34"/>
      <c r="J123" s="20"/>
    </row>
    <row r="124" spans="1:13" ht="24" hidden="1" customHeight="1">
      <c r="A124" s="46" t="s">
        <v>553</v>
      </c>
      <c r="B124" s="2">
        <v>45084</v>
      </c>
      <c r="C124" s="5">
        <v>0.4375</v>
      </c>
      <c r="D124" s="29">
        <f t="shared" si="8"/>
        <v>45084</v>
      </c>
      <c r="E124" s="5">
        <v>0.4916666666666667</v>
      </c>
      <c r="F124" s="29">
        <f>D124+1</f>
        <v>45085</v>
      </c>
      <c r="G124" s="5">
        <v>9.5833333333333326E-2</v>
      </c>
      <c r="H124" s="10"/>
      <c r="I124" s="34"/>
      <c r="J124" s="20"/>
    </row>
    <row r="125" spans="1:13" ht="24" hidden="1" customHeight="1">
      <c r="A125" s="37" t="s">
        <v>340</v>
      </c>
      <c r="B125" s="29">
        <f>F124+1</f>
        <v>45086</v>
      </c>
      <c r="C125" s="5">
        <v>0.625</v>
      </c>
      <c r="D125" s="29">
        <f>B125</f>
        <v>45086</v>
      </c>
      <c r="E125" s="5">
        <v>0.71666666666666667</v>
      </c>
      <c r="F125" s="29">
        <f>D125+1</f>
        <v>45087</v>
      </c>
      <c r="G125" s="5">
        <v>0.52083333333333337</v>
      </c>
      <c r="H125" s="10" t="s">
        <v>536</v>
      </c>
      <c r="I125" s="34"/>
      <c r="J125" s="20"/>
    </row>
    <row r="126" spans="1:13" ht="24" hidden="1" customHeight="1">
      <c r="A126" s="7" t="s">
        <v>567</v>
      </c>
      <c r="B126" s="2">
        <v>45091</v>
      </c>
      <c r="C126" s="5">
        <v>0.33333333333333331</v>
      </c>
      <c r="D126" s="29">
        <f>B126</f>
        <v>45091</v>
      </c>
      <c r="E126" s="5">
        <v>0.57916666666666672</v>
      </c>
      <c r="F126" s="29">
        <f>D126+1</f>
        <v>45092</v>
      </c>
      <c r="G126" s="5">
        <v>4.5833333333333337E-2</v>
      </c>
      <c r="H126" s="10"/>
      <c r="I126" s="34"/>
      <c r="J126" s="20"/>
    </row>
    <row r="127" spans="1:13" ht="24" hidden="1" customHeight="1">
      <c r="A127" s="37" t="s">
        <v>585</v>
      </c>
      <c r="B127" s="2">
        <f>F126</f>
        <v>45092</v>
      </c>
      <c r="C127" s="5">
        <v>0.7104166666666667</v>
      </c>
      <c r="D127" s="2">
        <f>B127</f>
        <v>45092</v>
      </c>
      <c r="E127" s="5">
        <v>0.8833333333333333</v>
      </c>
      <c r="F127" s="2">
        <f>D127+1</f>
        <v>45093</v>
      </c>
      <c r="G127" s="5">
        <v>0.36249999999999999</v>
      </c>
      <c r="H127" s="10"/>
      <c r="I127" s="34"/>
      <c r="J127" s="20"/>
      <c r="M127" s="20" t="s">
        <v>16</v>
      </c>
    </row>
    <row r="128" spans="1:13" ht="24" hidden="1" customHeight="1">
      <c r="A128" s="46" t="s">
        <v>598</v>
      </c>
      <c r="B128" s="21"/>
      <c r="C128" s="73"/>
      <c r="D128" s="21"/>
      <c r="E128" s="22"/>
      <c r="F128" s="21"/>
      <c r="G128" s="22"/>
      <c r="H128" s="10" t="s">
        <v>277</v>
      </c>
      <c r="I128" s="34"/>
      <c r="J128" s="20"/>
    </row>
    <row r="129" spans="1:11" ht="24" hidden="1" customHeight="1">
      <c r="A129" s="46" t="s">
        <v>599</v>
      </c>
      <c r="B129" s="2">
        <v>45095</v>
      </c>
      <c r="C129" s="5">
        <v>0.9375</v>
      </c>
      <c r="D129" s="2">
        <f>B129</f>
        <v>45095</v>
      </c>
      <c r="E129" s="5">
        <v>0.97916666666666663</v>
      </c>
      <c r="F129" s="2">
        <f>D129+1</f>
        <v>45096</v>
      </c>
      <c r="G129" s="5">
        <v>0.50416666666666665</v>
      </c>
      <c r="H129" s="10"/>
      <c r="I129" s="34"/>
      <c r="J129" s="20"/>
    </row>
    <row r="130" spans="1:11" ht="24" hidden="1" customHeight="1">
      <c r="A130" s="37" t="s">
        <v>623</v>
      </c>
      <c r="B130" s="29">
        <f>F129+1</f>
        <v>45097</v>
      </c>
      <c r="C130" s="5">
        <v>0.875</v>
      </c>
      <c r="D130" s="29">
        <f>B130</f>
        <v>45097</v>
      </c>
      <c r="E130" s="5">
        <v>0.97083333333333333</v>
      </c>
      <c r="F130" s="29">
        <f>D130+1</f>
        <v>45098</v>
      </c>
      <c r="G130" s="5">
        <v>0.59166666666666667</v>
      </c>
      <c r="H130" s="10" t="s">
        <v>220</v>
      </c>
      <c r="I130" s="34"/>
      <c r="J130" s="20"/>
    </row>
    <row r="131" spans="1:11" ht="24" hidden="1" customHeight="1">
      <c r="A131" s="88" t="s">
        <v>657</v>
      </c>
      <c r="B131" s="89"/>
      <c r="C131" s="89"/>
      <c r="D131" s="89"/>
      <c r="E131" s="89"/>
      <c r="F131" s="89"/>
      <c r="G131" s="89"/>
      <c r="H131" s="89"/>
      <c r="I131" s="90"/>
    </row>
    <row r="132" spans="1:11" ht="24" hidden="1" customHeight="1">
      <c r="A132" s="14" t="s">
        <v>4</v>
      </c>
      <c r="B132" s="85" t="s">
        <v>5</v>
      </c>
      <c r="C132" s="86"/>
      <c r="D132" s="85" t="s">
        <v>6</v>
      </c>
      <c r="E132" s="86"/>
      <c r="F132" s="85" t="s">
        <v>7</v>
      </c>
      <c r="G132" s="86"/>
      <c r="H132" s="3" t="s">
        <v>8</v>
      </c>
      <c r="I132" s="3" t="s">
        <v>9</v>
      </c>
      <c r="K132" s="20" t="s">
        <v>360</v>
      </c>
    </row>
    <row r="133" spans="1:11" ht="24" hidden="1" customHeight="1">
      <c r="A133" s="7" t="s">
        <v>659</v>
      </c>
      <c r="B133" s="2">
        <v>45098</v>
      </c>
      <c r="C133" s="5">
        <v>0.5625</v>
      </c>
      <c r="D133" s="2">
        <f>B133</f>
        <v>45098</v>
      </c>
      <c r="E133" s="5">
        <v>0.66666666666666663</v>
      </c>
      <c r="F133" s="2">
        <f>D133+1</f>
        <v>45099</v>
      </c>
      <c r="G133" s="5">
        <v>0.12916666666666668</v>
      </c>
      <c r="H133" s="10"/>
      <c r="I133" s="34"/>
      <c r="J133" s="20"/>
    </row>
    <row r="134" spans="1:11" ht="24" hidden="1" customHeight="1">
      <c r="A134" s="7" t="s">
        <v>658</v>
      </c>
      <c r="B134" s="2">
        <f>F133+1</f>
        <v>45100</v>
      </c>
      <c r="C134" s="50">
        <v>0.29166666666666669</v>
      </c>
      <c r="D134" s="2">
        <f>B134</f>
        <v>45100</v>
      </c>
      <c r="E134" s="5">
        <v>0.6</v>
      </c>
      <c r="F134" s="2">
        <f>D134</f>
        <v>45100</v>
      </c>
      <c r="G134" s="50">
        <v>0.76250000000000007</v>
      </c>
      <c r="H134" s="10"/>
      <c r="I134" s="34"/>
      <c r="J134" s="20"/>
    </row>
    <row r="135" spans="1:11" ht="24" hidden="1" customHeight="1">
      <c r="A135" s="7" t="s">
        <v>660</v>
      </c>
      <c r="B135" s="21"/>
      <c r="C135" s="73"/>
      <c r="D135" s="21"/>
      <c r="E135" s="73"/>
      <c r="F135" s="21"/>
      <c r="G135" s="22"/>
      <c r="H135" s="10" t="s">
        <v>686</v>
      </c>
      <c r="I135" s="34"/>
      <c r="J135" s="20"/>
    </row>
    <row r="136" spans="1:11" ht="24" hidden="1" customHeight="1">
      <c r="A136" s="7" t="s">
        <v>661</v>
      </c>
      <c r="B136" s="2">
        <v>45102</v>
      </c>
      <c r="C136" s="5">
        <v>2.9166666666666664E-2</v>
      </c>
      <c r="D136" s="2">
        <f>B136+1</f>
        <v>45103</v>
      </c>
      <c r="E136" s="5">
        <v>0.10833333333333334</v>
      </c>
      <c r="F136" s="2">
        <f>D136</f>
        <v>45103</v>
      </c>
      <c r="G136" s="50">
        <v>0.39583333333333331</v>
      </c>
      <c r="H136" s="10"/>
      <c r="I136" s="34"/>
      <c r="J136" s="20"/>
    </row>
    <row r="137" spans="1:11" ht="24" hidden="1" customHeight="1">
      <c r="A137" s="7" t="s">
        <v>662</v>
      </c>
      <c r="B137" s="2">
        <f>F136+1</f>
        <v>45104</v>
      </c>
      <c r="C137" s="5">
        <v>0.75</v>
      </c>
      <c r="D137" s="2">
        <f>B137+1</f>
        <v>45105</v>
      </c>
      <c r="E137" s="50">
        <v>0.16666666666666666</v>
      </c>
      <c r="F137" s="2">
        <f>D137</f>
        <v>45105</v>
      </c>
      <c r="G137" s="50">
        <v>0.41250000000000003</v>
      </c>
      <c r="H137" s="10"/>
      <c r="I137" s="34"/>
      <c r="J137" s="20"/>
    </row>
    <row r="138" spans="1:11" ht="24" hidden="1" customHeight="1">
      <c r="A138" s="7" t="s">
        <v>670</v>
      </c>
      <c r="B138" s="2">
        <f>F137+2</f>
        <v>45107</v>
      </c>
      <c r="C138" s="5">
        <v>0.27499999999999997</v>
      </c>
      <c r="D138" s="2">
        <f>B138</f>
        <v>45107</v>
      </c>
      <c r="E138" s="5">
        <v>0.47222222222222227</v>
      </c>
      <c r="F138" s="2">
        <f t="shared" ref="F138:F142" si="9">D138+1</f>
        <v>45108</v>
      </c>
      <c r="G138" s="5">
        <v>0.32916666666666666</v>
      </c>
      <c r="H138" s="10"/>
      <c r="I138" s="34"/>
      <c r="J138" s="20"/>
    </row>
    <row r="139" spans="1:11" ht="24" hidden="1" customHeight="1">
      <c r="A139" s="46" t="s">
        <v>687</v>
      </c>
      <c r="B139" s="68">
        <f>F138+1</f>
        <v>45109</v>
      </c>
      <c r="C139" s="5">
        <v>0.9375</v>
      </c>
      <c r="D139" s="68">
        <f>B139</f>
        <v>45109</v>
      </c>
      <c r="E139" s="5">
        <v>0.9916666666666667</v>
      </c>
      <c r="F139" s="79">
        <f t="shared" si="9"/>
        <v>45110</v>
      </c>
      <c r="G139" s="5">
        <v>0.19166666666666665</v>
      </c>
      <c r="H139" s="10" t="s">
        <v>688</v>
      </c>
      <c r="I139" s="34"/>
      <c r="J139" s="20"/>
    </row>
    <row r="140" spans="1:11" ht="24" hidden="1" customHeight="1">
      <c r="A140" s="46" t="s">
        <v>673</v>
      </c>
      <c r="B140" s="2">
        <v>45111</v>
      </c>
      <c r="C140" s="5">
        <v>0.70833333333333337</v>
      </c>
      <c r="D140" s="2">
        <f t="shared" ref="D140" si="10">B140</f>
        <v>45111</v>
      </c>
      <c r="E140" s="5">
        <v>0.8208333333333333</v>
      </c>
      <c r="F140" s="2">
        <f t="shared" si="9"/>
        <v>45112</v>
      </c>
      <c r="G140" s="5">
        <v>0.77916666666666667</v>
      </c>
      <c r="H140" s="10" t="s">
        <v>726</v>
      </c>
      <c r="I140" s="34"/>
      <c r="J140" s="20"/>
    </row>
    <row r="141" spans="1:11" ht="24" hidden="1" customHeight="1">
      <c r="A141" s="46" t="s">
        <v>671</v>
      </c>
      <c r="B141" s="2">
        <f>F140+4</f>
        <v>45116</v>
      </c>
      <c r="C141" s="5">
        <v>0.85416666666666663</v>
      </c>
      <c r="D141" s="2">
        <f>B141</f>
        <v>45116</v>
      </c>
      <c r="E141" s="5">
        <v>0.91666666666666663</v>
      </c>
      <c r="F141" s="2">
        <f>D141+1</f>
        <v>45117</v>
      </c>
      <c r="G141" s="5">
        <v>0.64583333333333337</v>
      </c>
      <c r="H141" s="10" t="s">
        <v>672</v>
      </c>
      <c r="I141" s="34"/>
      <c r="J141" s="20"/>
    </row>
    <row r="142" spans="1:11" ht="24" hidden="1" customHeight="1">
      <c r="A142" s="7" t="s">
        <v>731</v>
      </c>
      <c r="B142" s="29">
        <f>F141+1</f>
        <v>45118</v>
      </c>
      <c r="C142" s="5">
        <v>0.66666666666666663</v>
      </c>
      <c r="D142" s="29">
        <f>B142</f>
        <v>45118</v>
      </c>
      <c r="E142" s="5">
        <v>0.90833333333333333</v>
      </c>
      <c r="F142" s="29">
        <f t="shared" si="9"/>
        <v>45119</v>
      </c>
      <c r="G142" s="5">
        <v>0.13749999999999998</v>
      </c>
      <c r="H142" s="10"/>
      <c r="I142" s="34"/>
      <c r="J142" s="20"/>
    </row>
    <row r="143" spans="1:11" ht="24" hidden="1" customHeight="1">
      <c r="A143" s="7" t="s">
        <v>732</v>
      </c>
      <c r="B143" s="29">
        <f>F142</f>
        <v>45119</v>
      </c>
      <c r="C143" s="5">
        <v>0.66666666666666663</v>
      </c>
      <c r="D143" s="29">
        <f>B143+1</f>
        <v>45120</v>
      </c>
      <c r="E143" s="5">
        <v>0.16666666666666666</v>
      </c>
      <c r="F143" s="29">
        <f>D143</f>
        <v>45120</v>
      </c>
      <c r="G143" s="5">
        <v>0.60416666666666663</v>
      </c>
      <c r="H143" s="10"/>
      <c r="I143" s="34"/>
      <c r="J143" s="20"/>
    </row>
    <row r="144" spans="1:11" ht="24" customHeight="1">
      <c r="A144" s="88" t="s">
        <v>718</v>
      </c>
      <c r="B144" s="89"/>
      <c r="C144" s="89"/>
      <c r="D144" s="89"/>
      <c r="E144" s="89"/>
      <c r="F144" s="89"/>
      <c r="G144" s="89"/>
      <c r="H144" s="89"/>
      <c r="I144" s="90"/>
    </row>
    <row r="145" spans="1:14" ht="24" customHeight="1">
      <c r="A145" s="14" t="s">
        <v>4</v>
      </c>
      <c r="B145" s="85" t="s">
        <v>5</v>
      </c>
      <c r="C145" s="86"/>
      <c r="D145" s="85" t="s">
        <v>6</v>
      </c>
      <c r="E145" s="86"/>
      <c r="F145" s="85" t="s">
        <v>7</v>
      </c>
      <c r="G145" s="86"/>
      <c r="H145" s="3" t="s">
        <v>8</v>
      </c>
      <c r="I145" s="3" t="s">
        <v>9</v>
      </c>
      <c r="K145" s="20" t="s">
        <v>360</v>
      </c>
    </row>
    <row r="146" spans="1:14" ht="24" customHeight="1">
      <c r="A146" s="46" t="s">
        <v>719</v>
      </c>
      <c r="B146" s="2">
        <v>45121</v>
      </c>
      <c r="C146" s="5">
        <v>0.58333333333333337</v>
      </c>
      <c r="D146" s="2">
        <f>B146</f>
        <v>45121</v>
      </c>
      <c r="E146" s="5">
        <v>0.86249999999999993</v>
      </c>
      <c r="F146" s="2">
        <f>D146+1</f>
        <v>45122</v>
      </c>
      <c r="G146" s="5">
        <v>0.1125</v>
      </c>
      <c r="H146" s="10" t="s">
        <v>744</v>
      </c>
      <c r="I146" s="34"/>
      <c r="J146" s="20"/>
    </row>
    <row r="147" spans="1:14" ht="24" customHeight="1">
      <c r="A147" s="46" t="s">
        <v>697</v>
      </c>
      <c r="B147" s="2">
        <f>F146</f>
        <v>45122</v>
      </c>
      <c r="C147" s="5">
        <v>0.66666666666666663</v>
      </c>
      <c r="D147" s="2">
        <f>B147</f>
        <v>45122</v>
      </c>
      <c r="E147" s="5">
        <v>0.94166666666666676</v>
      </c>
      <c r="F147" s="2">
        <f>D147+1</f>
        <v>45123</v>
      </c>
      <c r="G147" s="5">
        <v>0.35000000000000003</v>
      </c>
      <c r="H147" s="10"/>
      <c r="I147" s="34"/>
      <c r="J147" s="20"/>
    </row>
    <row r="148" spans="1:14" ht="24" customHeight="1">
      <c r="A148" s="46" t="s">
        <v>720</v>
      </c>
      <c r="B148" s="81"/>
      <c r="C148" s="82"/>
      <c r="D148" s="81"/>
      <c r="E148" s="82"/>
      <c r="F148" s="81"/>
      <c r="G148" s="82"/>
      <c r="H148" s="10" t="s">
        <v>14</v>
      </c>
      <c r="I148" s="34"/>
      <c r="J148" s="20"/>
    </row>
    <row r="149" spans="1:14" ht="24" customHeight="1">
      <c r="A149" s="76" t="s">
        <v>721</v>
      </c>
      <c r="B149" s="2">
        <v>45125</v>
      </c>
      <c r="C149" s="5">
        <v>0.64583333333333337</v>
      </c>
      <c r="D149" s="2">
        <f>B149</f>
        <v>45125</v>
      </c>
      <c r="E149" s="5">
        <v>0.75416666666666676</v>
      </c>
      <c r="F149" s="2">
        <f>D149+1</f>
        <v>45126</v>
      </c>
      <c r="G149" s="5">
        <v>0.29583333333333334</v>
      </c>
      <c r="H149" s="10"/>
      <c r="I149" s="34"/>
      <c r="J149" s="20"/>
    </row>
    <row r="150" spans="1:14" ht="24" customHeight="1">
      <c r="A150" s="46" t="s">
        <v>399</v>
      </c>
      <c r="B150" s="2">
        <f>F149+1</f>
        <v>45127</v>
      </c>
      <c r="C150" s="5">
        <v>0.625</v>
      </c>
      <c r="D150" s="2">
        <f t="shared" ref="D150" si="11">B150</f>
        <v>45127</v>
      </c>
      <c r="E150" s="5">
        <v>0.72916666666666663</v>
      </c>
      <c r="F150" s="2">
        <f>D150+1</f>
        <v>45128</v>
      </c>
      <c r="G150" s="5">
        <v>0.60416666666666663</v>
      </c>
      <c r="H150" s="10" t="s">
        <v>758</v>
      </c>
      <c r="I150" s="34"/>
      <c r="J150" s="20"/>
    </row>
    <row r="151" spans="1:14" ht="24" customHeight="1">
      <c r="A151" s="75" t="s">
        <v>734</v>
      </c>
      <c r="B151" s="81"/>
      <c r="C151" s="82"/>
      <c r="D151" s="81"/>
      <c r="E151" s="82"/>
      <c r="F151" s="81"/>
      <c r="G151" s="82"/>
      <c r="H151" s="10" t="s">
        <v>757</v>
      </c>
      <c r="I151" s="34"/>
      <c r="J151" s="20"/>
    </row>
    <row r="152" spans="1:14" ht="24" customHeight="1">
      <c r="A152" s="75" t="s">
        <v>753</v>
      </c>
      <c r="B152" s="81"/>
      <c r="C152" s="82"/>
      <c r="D152" s="81"/>
      <c r="E152" s="82"/>
      <c r="F152" s="81"/>
      <c r="G152" s="82"/>
      <c r="H152" s="10" t="s">
        <v>412</v>
      </c>
      <c r="I152" s="34"/>
      <c r="J152" s="20"/>
    </row>
    <row r="153" spans="1:14" ht="24" customHeight="1">
      <c r="A153" s="75" t="s">
        <v>754</v>
      </c>
      <c r="B153" s="2">
        <v>45133</v>
      </c>
      <c r="C153" s="5">
        <v>8.3333333333333329E-2</v>
      </c>
      <c r="D153" s="2">
        <f>B153</f>
        <v>45133</v>
      </c>
      <c r="E153" s="5">
        <v>0.125</v>
      </c>
      <c r="F153" s="2">
        <f>D153</f>
        <v>45133</v>
      </c>
      <c r="G153" s="5">
        <v>0.70833333333333337</v>
      </c>
      <c r="H153" s="10"/>
      <c r="I153" s="34"/>
      <c r="J153" s="20"/>
    </row>
    <row r="154" spans="1:14" ht="24" customHeight="1">
      <c r="A154" s="76" t="s">
        <v>755</v>
      </c>
      <c r="B154" s="2">
        <f>F153+1</f>
        <v>45134</v>
      </c>
      <c r="C154" s="5">
        <v>0.66666666666666663</v>
      </c>
      <c r="D154" s="2">
        <f>B154</f>
        <v>45134</v>
      </c>
      <c r="E154" s="5">
        <v>0.95833333333333337</v>
      </c>
      <c r="F154" s="2">
        <f>D154+1</f>
        <v>45135</v>
      </c>
      <c r="G154" s="5">
        <v>0.375</v>
      </c>
      <c r="H154" s="10" t="s">
        <v>756</v>
      </c>
      <c r="I154" s="34"/>
      <c r="J154" s="20"/>
    </row>
    <row r="155" spans="1:14" ht="24" customHeight="1">
      <c r="A155" s="88" t="s">
        <v>746</v>
      </c>
      <c r="B155" s="89"/>
      <c r="C155" s="89"/>
      <c r="D155" s="89"/>
      <c r="E155" s="89"/>
      <c r="F155" s="89"/>
      <c r="G155" s="89"/>
      <c r="H155" s="89"/>
      <c r="I155" s="90"/>
    </row>
    <row r="156" spans="1:14" ht="24" customHeight="1">
      <c r="A156" s="14" t="s">
        <v>4</v>
      </c>
      <c r="B156" s="85" t="s">
        <v>5</v>
      </c>
      <c r="C156" s="86"/>
      <c r="D156" s="85" t="s">
        <v>6</v>
      </c>
      <c r="E156" s="86"/>
      <c r="F156" s="85" t="s">
        <v>7</v>
      </c>
      <c r="G156" s="86"/>
      <c r="H156" s="3" t="s">
        <v>8</v>
      </c>
      <c r="I156" s="3" t="s">
        <v>9</v>
      </c>
      <c r="K156" s="20" t="s">
        <v>360</v>
      </c>
    </row>
    <row r="157" spans="1:14" ht="24" hidden="1" customHeight="1">
      <c r="A157" s="75" t="s">
        <v>695</v>
      </c>
      <c r="B157" s="2">
        <v>45104</v>
      </c>
      <c r="C157" s="5">
        <v>0.58333333333333337</v>
      </c>
      <c r="D157" s="2">
        <v>45105</v>
      </c>
      <c r="E157" s="5">
        <v>0.27499999999999997</v>
      </c>
      <c r="F157" s="2">
        <f>D157</f>
        <v>45105</v>
      </c>
      <c r="G157" s="5">
        <v>0.73333333333333339</v>
      </c>
      <c r="H157" s="10" t="s">
        <v>698</v>
      </c>
      <c r="I157" s="34"/>
      <c r="J157" s="20"/>
    </row>
    <row r="158" spans="1:14" ht="24" hidden="1" customHeight="1">
      <c r="A158" s="75" t="s">
        <v>696</v>
      </c>
      <c r="B158" s="2">
        <f>F157+1</f>
        <v>45106</v>
      </c>
      <c r="C158" s="5">
        <v>0.26666666666666666</v>
      </c>
      <c r="D158" s="2">
        <f>B158</f>
        <v>45106</v>
      </c>
      <c r="E158" s="5">
        <v>0.90833333333333333</v>
      </c>
      <c r="F158" s="2">
        <f>D158+1</f>
        <v>45107</v>
      </c>
      <c r="G158" s="5">
        <v>0.46666666666666662</v>
      </c>
      <c r="H158" s="72" t="s">
        <v>11</v>
      </c>
      <c r="I158" s="34"/>
      <c r="J158" s="20"/>
    </row>
    <row r="159" spans="1:14" ht="24" hidden="1" customHeight="1">
      <c r="A159" s="76" t="s">
        <v>565</v>
      </c>
      <c r="B159" s="2">
        <f>F158+3</f>
        <v>45110</v>
      </c>
      <c r="C159" s="5">
        <v>0.25</v>
      </c>
      <c r="D159" s="2">
        <v>45110</v>
      </c>
      <c r="E159" s="5">
        <v>0.33749999999999997</v>
      </c>
      <c r="F159" s="2">
        <f>D159</f>
        <v>45110</v>
      </c>
      <c r="G159" s="50">
        <v>0.79166666666666663</v>
      </c>
      <c r="H159" s="10" t="s">
        <v>568</v>
      </c>
      <c r="I159" s="34"/>
      <c r="J159" s="20"/>
      <c r="N159" s="20" t="s">
        <v>16</v>
      </c>
    </row>
    <row r="160" spans="1:14" ht="24" hidden="1" customHeight="1">
      <c r="A160" s="77" t="s">
        <v>528</v>
      </c>
      <c r="B160" s="2">
        <f>F159</f>
        <v>45110</v>
      </c>
      <c r="C160" s="5">
        <v>0.875</v>
      </c>
      <c r="D160" s="2">
        <f>B160+1</f>
        <v>45111</v>
      </c>
      <c r="E160" s="5">
        <v>0.17500000000000002</v>
      </c>
      <c r="F160" s="2">
        <f>D160</f>
        <v>45111</v>
      </c>
      <c r="G160" s="5">
        <v>0.53749999999999998</v>
      </c>
      <c r="H160" s="10" t="s">
        <v>529</v>
      </c>
      <c r="I160" s="34"/>
      <c r="J160" s="20"/>
    </row>
    <row r="161" spans="1:10" ht="24" hidden="1" customHeight="1">
      <c r="A161" s="46" t="s">
        <v>375</v>
      </c>
      <c r="B161" s="2">
        <f>F160+2</f>
        <v>45113</v>
      </c>
      <c r="C161" s="5">
        <v>0.25</v>
      </c>
      <c r="D161" s="2">
        <f>B161</f>
        <v>45113</v>
      </c>
      <c r="E161" s="5">
        <v>0.72916666666666663</v>
      </c>
      <c r="F161" s="2">
        <f>D161+1</f>
        <v>45114</v>
      </c>
      <c r="G161" s="5">
        <v>0.6958333333333333</v>
      </c>
      <c r="H161" s="10" t="s">
        <v>729</v>
      </c>
      <c r="I161" s="34"/>
      <c r="J161" s="20"/>
    </row>
    <row r="162" spans="1:10" ht="24" customHeight="1">
      <c r="A162" s="75" t="s">
        <v>697</v>
      </c>
      <c r="B162" s="2">
        <f>F161+5</f>
        <v>45119</v>
      </c>
      <c r="C162" s="5">
        <v>0.125</v>
      </c>
      <c r="D162" s="2">
        <v>45119</v>
      </c>
      <c r="E162" s="5">
        <v>0.33333333333333331</v>
      </c>
      <c r="F162" s="2">
        <f>D162+1</f>
        <v>45120</v>
      </c>
      <c r="G162" s="5">
        <v>0.19583333333333333</v>
      </c>
      <c r="H162" s="10"/>
      <c r="I162" s="34"/>
      <c r="J162" s="20"/>
    </row>
    <row r="163" spans="1:10" ht="24" customHeight="1">
      <c r="A163" s="75" t="s">
        <v>719</v>
      </c>
      <c r="B163" s="2">
        <v>45120</v>
      </c>
      <c r="C163" s="5">
        <v>0.75</v>
      </c>
      <c r="D163" s="2">
        <v>45120</v>
      </c>
      <c r="E163" s="5">
        <v>0.98333333333333339</v>
      </c>
      <c r="F163" s="2">
        <f>D163+1</f>
        <v>45121</v>
      </c>
      <c r="G163" s="5">
        <v>0.31666666666666665</v>
      </c>
      <c r="H163" s="10"/>
      <c r="I163" s="34"/>
      <c r="J163" s="20"/>
    </row>
    <row r="164" spans="1:10" ht="24" customHeight="1">
      <c r="A164" s="7" t="s">
        <v>720</v>
      </c>
      <c r="B164" s="2">
        <v>45123</v>
      </c>
      <c r="C164" s="50">
        <v>0.33333333333333331</v>
      </c>
      <c r="D164" s="2">
        <f t="shared" ref="D164:D170" si="12">B164</f>
        <v>45123</v>
      </c>
      <c r="E164" s="50">
        <v>0.375</v>
      </c>
      <c r="F164" s="2">
        <f>D164</f>
        <v>45123</v>
      </c>
      <c r="G164" s="5">
        <v>0.70833333333333337</v>
      </c>
      <c r="H164" s="10"/>
      <c r="I164" s="34"/>
      <c r="J164" s="20"/>
    </row>
    <row r="165" spans="1:10" ht="24" customHeight="1">
      <c r="A165" s="76" t="s">
        <v>721</v>
      </c>
      <c r="B165" s="2">
        <v>45125</v>
      </c>
      <c r="C165" s="5">
        <v>0.41666666666666669</v>
      </c>
      <c r="D165" s="2">
        <f>B165+1</f>
        <v>45126</v>
      </c>
      <c r="E165" s="19">
        <v>0.35833333333333334</v>
      </c>
      <c r="F165" s="2">
        <f>D165</f>
        <v>45126</v>
      </c>
      <c r="G165" s="5">
        <v>0.83750000000000002</v>
      </c>
      <c r="H165" s="10" t="s">
        <v>781</v>
      </c>
      <c r="I165" s="34"/>
      <c r="J165" s="20"/>
    </row>
    <row r="166" spans="1:10" ht="24" customHeight="1">
      <c r="A166" s="46" t="s">
        <v>399</v>
      </c>
      <c r="B166" s="2">
        <v>45128</v>
      </c>
      <c r="C166" s="5">
        <v>0.5</v>
      </c>
      <c r="D166" s="2">
        <v>45128</v>
      </c>
      <c r="E166" s="5">
        <v>0.72916666666666663</v>
      </c>
      <c r="F166" s="2">
        <f>D166+1</f>
        <v>45129</v>
      </c>
      <c r="G166" s="5">
        <v>0.60416666666666663</v>
      </c>
      <c r="H166" s="10" t="s">
        <v>787</v>
      </c>
      <c r="I166" s="34"/>
      <c r="J166" s="20"/>
    </row>
    <row r="167" spans="1:10" ht="24" customHeight="1">
      <c r="A167" s="76" t="s">
        <v>460</v>
      </c>
      <c r="B167" s="2">
        <f>F166+2</f>
        <v>45131</v>
      </c>
      <c r="C167" s="5">
        <v>0.125</v>
      </c>
      <c r="D167" s="2">
        <f>B167</f>
        <v>45131</v>
      </c>
      <c r="E167" s="5">
        <v>0.33333333333333331</v>
      </c>
      <c r="F167" s="2">
        <f>D167</f>
        <v>45131</v>
      </c>
      <c r="G167" s="5">
        <v>0.625</v>
      </c>
      <c r="H167" s="10" t="s">
        <v>424</v>
      </c>
      <c r="I167" s="34"/>
      <c r="J167" s="20"/>
    </row>
    <row r="168" spans="1:10" ht="24" customHeight="1">
      <c r="A168" s="75" t="s">
        <v>734</v>
      </c>
      <c r="B168" s="2">
        <v>45133</v>
      </c>
      <c r="C168" s="5">
        <v>0.58333333333333337</v>
      </c>
      <c r="D168" s="2">
        <f t="shared" si="12"/>
        <v>45133</v>
      </c>
      <c r="E168" s="5">
        <v>0.66666666666666663</v>
      </c>
      <c r="F168" s="2">
        <f>D168+1</f>
        <v>45134</v>
      </c>
      <c r="G168" s="50">
        <v>4.1666666666666664E-2</v>
      </c>
      <c r="H168" s="10"/>
      <c r="I168" s="34"/>
      <c r="J168" s="20"/>
    </row>
    <row r="169" spans="1:10" ht="24" customHeight="1">
      <c r="A169" s="75" t="s">
        <v>762</v>
      </c>
      <c r="B169" s="2">
        <f>F168</f>
        <v>45134</v>
      </c>
      <c r="C169" s="5">
        <v>0.625</v>
      </c>
      <c r="D169" s="2">
        <f t="shared" si="12"/>
        <v>45134</v>
      </c>
      <c r="E169" s="5">
        <v>0.91666666666666663</v>
      </c>
      <c r="F169" s="2">
        <f>D169+1</f>
        <v>45135</v>
      </c>
      <c r="G169" s="50">
        <v>0.33333333333333331</v>
      </c>
      <c r="H169" s="10"/>
      <c r="I169" s="34"/>
      <c r="J169" s="20"/>
    </row>
    <row r="170" spans="1:10" ht="24" customHeight="1">
      <c r="A170" s="7" t="s">
        <v>784</v>
      </c>
      <c r="B170" s="2">
        <f>F169+2</f>
        <v>45137</v>
      </c>
      <c r="C170" s="50">
        <v>8.3333333333333329E-2</v>
      </c>
      <c r="D170" s="2">
        <f t="shared" si="12"/>
        <v>45137</v>
      </c>
      <c r="E170" s="5">
        <v>0.125</v>
      </c>
      <c r="F170" s="2">
        <f>D170</f>
        <v>45137</v>
      </c>
      <c r="G170" s="5">
        <v>0.5</v>
      </c>
      <c r="H170" s="10"/>
      <c r="I170" s="34"/>
      <c r="J170" s="20"/>
    </row>
    <row r="171" spans="1:10" ht="24" customHeight="1">
      <c r="A171" s="76" t="s">
        <v>794</v>
      </c>
      <c r="B171" s="2">
        <f>F170+1</f>
        <v>45138</v>
      </c>
      <c r="C171" s="5">
        <v>0.41666666666666669</v>
      </c>
      <c r="D171" s="2">
        <f>B171</f>
        <v>45138</v>
      </c>
      <c r="E171" s="5">
        <v>0.45833333333333331</v>
      </c>
      <c r="F171" s="2">
        <f>D171</f>
        <v>45138</v>
      </c>
      <c r="G171" s="5">
        <v>0.95833333333333337</v>
      </c>
      <c r="H171" s="10"/>
      <c r="I171" s="34"/>
      <c r="J171" s="20"/>
    </row>
    <row r="172" spans="1:10" ht="24.95" customHeight="1">
      <c r="A172" s="87" t="s">
        <v>763</v>
      </c>
      <c r="B172" s="87"/>
      <c r="C172" s="87"/>
      <c r="D172" s="87"/>
      <c r="E172" s="87"/>
      <c r="F172" s="87"/>
      <c r="G172" s="87"/>
      <c r="H172" s="87"/>
      <c r="I172" s="87"/>
    </row>
    <row r="173" spans="1:10" ht="24" customHeight="1">
      <c r="A173" s="14" t="s">
        <v>4</v>
      </c>
      <c r="B173" s="85" t="s">
        <v>5</v>
      </c>
      <c r="C173" s="86"/>
      <c r="D173" s="85" t="s">
        <v>6</v>
      </c>
      <c r="E173" s="86"/>
      <c r="F173" s="85" t="s">
        <v>7</v>
      </c>
      <c r="G173" s="86"/>
      <c r="H173" s="3" t="s">
        <v>8</v>
      </c>
      <c r="I173" s="3" t="s">
        <v>9</v>
      </c>
    </row>
    <row r="174" spans="1:10" ht="24" customHeight="1">
      <c r="A174" s="65" t="s">
        <v>764</v>
      </c>
      <c r="B174" s="2">
        <v>45131</v>
      </c>
      <c r="C174" s="5">
        <v>8.3333333333333329E-2</v>
      </c>
      <c r="D174" s="2">
        <v>45131</v>
      </c>
      <c r="E174" s="5">
        <v>0.33333333333333331</v>
      </c>
      <c r="F174" s="2">
        <f>D174</f>
        <v>45131</v>
      </c>
      <c r="G174" s="5">
        <v>0.75</v>
      </c>
      <c r="H174" s="18" t="s">
        <v>766</v>
      </c>
      <c r="I174" s="34"/>
      <c r="J174" s="20"/>
    </row>
    <row r="175" spans="1:10" ht="24" customHeight="1">
      <c r="A175" s="75" t="s">
        <v>765</v>
      </c>
      <c r="B175" s="2">
        <f>F174+1</f>
        <v>45132</v>
      </c>
      <c r="C175" s="50">
        <v>0.375</v>
      </c>
      <c r="D175" s="2">
        <f>B175</f>
        <v>45132</v>
      </c>
      <c r="E175" s="50">
        <v>0.45833333333333331</v>
      </c>
      <c r="F175" s="2">
        <f>D175</f>
        <v>45132</v>
      </c>
      <c r="G175" s="5">
        <v>0.79166666666666663</v>
      </c>
      <c r="H175" s="10"/>
      <c r="I175" s="34"/>
      <c r="J175" s="20"/>
    </row>
    <row r="176" spans="1:10" ht="24" customHeight="1">
      <c r="A176" s="76" t="s">
        <v>767</v>
      </c>
      <c r="B176" s="2">
        <f>F175+3</f>
        <v>45135</v>
      </c>
      <c r="C176" s="50">
        <v>0.29166666666666669</v>
      </c>
      <c r="D176" s="2">
        <f>B176</f>
        <v>45135</v>
      </c>
      <c r="E176" s="50">
        <v>0.33333333333333331</v>
      </c>
      <c r="F176" s="2">
        <f>D176</f>
        <v>45135</v>
      </c>
      <c r="G176" s="5">
        <v>0.83333333333333337</v>
      </c>
      <c r="H176" s="10"/>
      <c r="I176" s="34"/>
      <c r="J176" s="20"/>
    </row>
    <row r="177" spans="1:15" ht="24" customHeight="1">
      <c r="A177" s="46" t="s">
        <v>490</v>
      </c>
      <c r="B177" s="2">
        <f>F176+2</f>
        <v>45137</v>
      </c>
      <c r="C177" s="50">
        <v>0.45833333333333331</v>
      </c>
      <c r="D177" s="2">
        <f>B177</f>
        <v>45137</v>
      </c>
      <c r="E177" s="5">
        <v>0.5625</v>
      </c>
      <c r="F177" s="2">
        <f>D177+1</f>
        <v>45138</v>
      </c>
      <c r="G177" s="5">
        <v>0.27083333333333331</v>
      </c>
      <c r="H177" s="10" t="s">
        <v>783</v>
      </c>
      <c r="I177" s="34"/>
      <c r="J177" s="20"/>
    </row>
    <row r="178" spans="1:15" ht="24" customHeight="1">
      <c r="A178" s="75" t="s">
        <v>785</v>
      </c>
      <c r="B178" s="2">
        <f>F177+4</f>
        <v>45142</v>
      </c>
      <c r="C178" s="50">
        <v>0.25</v>
      </c>
      <c r="D178" s="2">
        <f>B178</f>
        <v>45142</v>
      </c>
      <c r="E178" s="50">
        <v>0.33333333333333331</v>
      </c>
      <c r="F178" s="2">
        <f>D178</f>
        <v>45142</v>
      </c>
      <c r="G178" s="5">
        <v>0.66666666666666663</v>
      </c>
      <c r="H178" s="10"/>
      <c r="I178" s="34"/>
      <c r="J178" s="20"/>
    </row>
    <row r="179" spans="1:15" ht="24" customHeight="1">
      <c r="A179" s="88" t="s">
        <v>778</v>
      </c>
      <c r="B179" s="89"/>
      <c r="C179" s="89"/>
      <c r="D179" s="89"/>
      <c r="E179" s="89"/>
      <c r="F179" s="89"/>
      <c r="G179" s="89"/>
      <c r="H179" s="89"/>
      <c r="I179" s="90"/>
    </row>
    <row r="180" spans="1:15" ht="24" customHeight="1">
      <c r="A180" s="14" t="s">
        <v>4</v>
      </c>
      <c r="B180" s="85" t="s">
        <v>5</v>
      </c>
      <c r="C180" s="86"/>
      <c r="D180" s="85" t="s">
        <v>6</v>
      </c>
      <c r="E180" s="86"/>
      <c r="F180" s="85" t="s">
        <v>7</v>
      </c>
      <c r="G180" s="86"/>
      <c r="H180" s="3" t="s">
        <v>8</v>
      </c>
      <c r="I180" s="3" t="s">
        <v>9</v>
      </c>
    </row>
    <row r="181" spans="1:15" ht="24" hidden="1" customHeight="1">
      <c r="A181" s="37" t="s">
        <v>328</v>
      </c>
      <c r="B181" s="54">
        <v>44983</v>
      </c>
      <c r="C181" s="35">
        <v>0.83333333333333337</v>
      </c>
      <c r="D181" s="54">
        <v>44983</v>
      </c>
      <c r="E181" s="35">
        <v>0.87083333333333324</v>
      </c>
      <c r="F181" s="54">
        <v>44984</v>
      </c>
      <c r="G181" s="35">
        <v>0.3125</v>
      </c>
      <c r="H181" s="55" t="s">
        <v>329</v>
      </c>
      <c r="I181" s="34"/>
    </row>
    <row r="182" spans="1:15" ht="24" hidden="1" customHeight="1">
      <c r="A182" s="37" t="s">
        <v>330</v>
      </c>
      <c r="B182" s="54">
        <v>44985</v>
      </c>
      <c r="C182" s="35">
        <v>0.47916666666666669</v>
      </c>
      <c r="D182" s="54">
        <f t="shared" ref="D182:D187" si="13">B182</f>
        <v>44985</v>
      </c>
      <c r="E182" s="35">
        <v>0.64583333333333337</v>
      </c>
      <c r="F182" s="54">
        <f t="shared" ref="F182:F187" si="14">D182+1</f>
        <v>44986</v>
      </c>
      <c r="G182" s="35">
        <v>0.9375</v>
      </c>
      <c r="H182" s="55" t="s">
        <v>280</v>
      </c>
      <c r="I182" s="34"/>
    </row>
    <row r="183" spans="1:15" ht="24" hidden="1" customHeight="1">
      <c r="A183" s="37" t="s">
        <v>331</v>
      </c>
      <c r="B183" s="54">
        <v>44991</v>
      </c>
      <c r="C183" s="35">
        <v>0.18333333333333335</v>
      </c>
      <c r="D183" s="54">
        <f t="shared" si="13"/>
        <v>44991</v>
      </c>
      <c r="E183" s="35">
        <v>0.96666666666666667</v>
      </c>
      <c r="F183" s="54">
        <f t="shared" si="14"/>
        <v>44992</v>
      </c>
      <c r="G183" s="35">
        <v>0.57916666666666672</v>
      </c>
      <c r="H183" s="55" t="s">
        <v>351</v>
      </c>
      <c r="I183" s="34"/>
      <c r="O183" s="20" t="s">
        <v>360</v>
      </c>
    </row>
    <row r="184" spans="1:15" ht="24" hidden="1" customHeight="1">
      <c r="A184" s="37" t="s">
        <v>332</v>
      </c>
      <c r="B184" s="54">
        <v>44993</v>
      </c>
      <c r="C184" s="35">
        <v>0.75</v>
      </c>
      <c r="D184" s="54">
        <f>B184+1</f>
        <v>44994</v>
      </c>
      <c r="E184" s="35">
        <v>0.21666666666666667</v>
      </c>
      <c r="F184" s="54">
        <f>D184</f>
        <v>44994</v>
      </c>
      <c r="G184" s="57">
        <v>0.47083333333333338</v>
      </c>
      <c r="H184" s="55"/>
      <c r="I184" s="34"/>
    </row>
    <row r="185" spans="1:15" ht="24" hidden="1" customHeight="1">
      <c r="A185" s="43" t="s">
        <v>142</v>
      </c>
      <c r="B185" s="56">
        <f>F184+2</f>
        <v>44996</v>
      </c>
      <c r="C185" s="35">
        <v>0.75</v>
      </c>
      <c r="D185" s="56">
        <f t="shared" si="13"/>
        <v>44996</v>
      </c>
      <c r="E185" s="35">
        <v>0.82500000000000007</v>
      </c>
      <c r="F185" s="56">
        <f>D185+1</f>
        <v>44997</v>
      </c>
      <c r="G185" s="35">
        <v>4.1666666666666664E-2</v>
      </c>
      <c r="H185" s="55"/>
      <c r="I185" s="34"/>
    </row>
    <row r="186" spans="1:15" ht="24" hidden="1" customHeight="1">
      <c r="A186" s="37" t="s">
        <v>362</v>
      </c>
      <c r="B186" s="2">
        <v>44998</v>
      </c>
      <c r="C186" s="35">
        <v>0.45833333333333331</v>
      </c>
      <c r="D186" s="2">
        <v>44998</v>
      </c>
      <c r="E186" s="35">
        <v>0.5083333333333333</v>
      </c>
      <c r="F186" s="56">
        <f>D186</f>
        <v>44998</v>
      </c>
      <c r="G186" s="35">
        <v>0.75</v>
      </c>
      <c r="H186" s="10" t="s">
        <v>363</v>
      </c>
      <c r="I186" s="34"/>
    </row>
    <row r="187" spans="1:15" ht="24" hidden="1" customHeight="1">
      <c r="A187" s="37" t="s">
        <v>161</v>
      </c>
      <c r="B187" s="2">
        <v>44998</v>
      </c>
      <c r="C187" s="35">
        <v>0.77083333333333337</v>
      </c>
      <c r="D187" s="54">
        <f t="shared" si="13"/>
        <v>44998</v>
      </c>
      <c r="E187" s="35">
        <v>0.8125</v>
      </c>
      <c r="F187" s="54">
        <f t="shared" si="14"/>
        <v>44999</v>
      </c>
      <c r="G187" s="35">
        <v>0.93333333333333324</v>
      </c>
      <c r="H187" s="55"/>
      <c r="I187" s="34"/>
    </row>
    <row r="188" spans="1:15" ht="24" hidden="1" customHeight="1">
      <c r="A188" s="37" t="s">
        <v>364</v>
      </c>
      <c r="B188" s="2">
        <v>45004</v>
      </c>
      <c r="C188" s="5">
        <v>0.53333333333333333</v>
      </c>
      <c r="D188" s="2">
        <f>B188</f>
        <v>45004</v>
      </c>
      <c r="E188" s="5">
        <v>0.625</v>
      </c>
      <c r="F188" s="2">
        <f>D188+1</f>
        <v>45005</v>
      </c>
      <c r="G188" s="5">
        <v>0.20833333333333334</v>
      </c>
      <c r="H188" s="10" t="s">
        <v>381</v>
      </c>
      <c r="I188" s="34"/>
    </row>
    <row r="189" spans="1:15" ht="24" hidden="1" customHeight="1">
      <c r="A189" s="37" t="s">
        <v>224</v>
      </c>
      <c r="B189" s="2">
        <v>45005</v>
      </c>
      <c r="C189" s="5">
        <v>0.625</v>
      </c>
      <c r="D189" s="2">
        <v>45006</v>
      </c>
      <c r="E189" s="5">
        <v>3.7499999999999999E-2</v>
      </c>
      <c r="F189" s="2">
        <v>45006</v>
      </c>
      <c r="G189" s="5">
        <v>0.6875</v>
      </c>
      <c r="H189" s="55" t="s">
        <v>351</v>
      </c>
      <c r="I189" s="34"/>
    </row>
    <row r="190" spans="1:15" ht="24" hidden="1" customHeight="1">
      <c r="A190" s="37" t="s">
        <v>225</v>
      </c>
      <c r="B190" s="2">
        <f>F189+1</f>
        <v>45007</v>
      </c>
      <c r="C190" s="5">
        <v>0.75</v>
      </c>
      <c r="D190" s="2">
        <f>B190+3</f>
        <v>45010</v>
      </c>
      <c r="E190" s="5">
        <v>0.70000000000000007</v>
      </c>
      <c r="F190" s="2">
        <f>D190</f>
        <v>45010</v>
      </c>
      <c r="G190" s="5">
        <v>0.97499999999999998</v>
      </c>
      <c r="H190" s="55" t="s">
        <v>407</v>
      </c>
      <c r="I190" s="34"/>
    </row>
    <row r="191" spans="1:15" ht="24" hidden="1" customHeight="1">
      <c r="A191" s="43" t="s">
        <v>186</v>
      </c>
      <c r="B191" s="56">
        <f>F190+3</f>
        <v>45013</v>
      </c>
      <c r="C191" s="35">
        <v>0.25</v>
      </c>
      <c r="D191" s="56">
        <f>B191</f>
        <v>45013</v>
      </c>
      <c r="E191" s="35">
        <v>0.22916666666666666</v>
      </c>
      <c r="F191" s="56">
        <f>D191</f>
        <v>45013</v>
      </c>
      <c r="G191" s="5">
        <v>0.54166666666666663</v>
      </c>
      <c r="H191" s="55"/>
      <c r="I191" s="34"/>
    </row>
    <row r="192" spans="1:15" ht="24" hidden="1" customHeight="1">
      <c r="A192" s="37" t="s">
        <v>189</v>
      </c>
      <c r="B192" s="2">
        <v>45014</v>
      </c>
      <c r="C192" s="5">
        <v>0.70833333333333337</v>
      </c>
      <c r="D192" s="54">
        <f t="shared" ref="D192" si="15">B192</f>
        <v>45014</v>
      </c>
      <c r="E192" s="35">
        <v>0.79583333333333339</v>
      </c>
      <c r="F192" s="56">
        <f>D192+1</f>
        <v>45015</v>
      </c>
      <c r="G192" s="19">
        <v>0.86249999999999993</v>
      </c>
      <c r="H192" s="10" t="s">
        <v>344</v>
      </c>
      <c r="I192" s="34"/>
    </row>
    <row r="193" spans="1:14" ht="24" hidden="1" customHeight="1">
      <c r="A193" s="37" t="s">
        <v>403</v>
      </c>
      <c r="B193" s="21"/>
      <c r="C193" s="22"/>
      <c r="D193" s="61"/>
      <c r="E193" s="22"/>
      <c r="F193" s="61"/>
      <c r="G193" s="22"/>
      <c r="H193" s="10" t="s">
        <v>412</v>
      </c>
      <c r="I193" s="34"/>
    </row>
    <row r="194" spans="1:14" ht="24" hidden="1" customHeight="1">
      <c r="A194" s="37" t="s">
        <v>231</v>
      </c>
      <c r="B194" s="2">
        <v>45019</v>
      </c>
      <c r="C194" s="35">
        <v>0.91666666666666663</v>
      </c>
      <c r="D194" s="56">
        <f>B194</f>
        <v>45019</v>
      </c>
      <c r="E194" s="35">
        <v>0.96527777777777779</v>
      </c>
      <c r="F194" s="56">
        <f>D194+2</f>
        <v>45021</v>
      </c>
      <c r="G194" s="35">
        <v>0.80138888888888893</v>
      </c>
      <c r="H194" s="55" t="s">
        <v>443</v>
      </c>
      <c r="I194" s="34"/>
    </row>
    <row r="195" spans="1:14" ht="24" hidden="1" customHeight="1">
      <c r="A195" s="37" t="s">
        <v>232</v>
      </c>
      <c r="B195" s="2">
        <v>45022</v>
      </c>
      <c r="C195" s="35">
        <v>0.83333333333333337</v>
      </c>
      <c r="D195" s="56">
        <f>B195+1</f>
        <v>45023</v>
      </c>
      <c r="E195" s="35">
        <v>0.47361111111111115</v>
      </c>
      <c r="F195" s="56">
        <f>D195+1</f>
        <v>45024</v>
      </c>
      <c r="G195" s="35">
        <v>8.3333333333333332E-3</v>
      </c>
      <c r="H195" s="10"/>
      <c r="I195" s="34"/>
    </row>
    <row r="196" spans="1:14" ht="24" hidden="1" customHeight="1">
      <c r="A196" s="43" t="s">
        <v>202</v>
      </c>
      <c r="B196" s="2">
        <f>F195+2</f>
        <v>45026</v>
      </c>
      <c r="C196" s="5">
        <v>0.16666666666666666</v>
      </c>
      <c r="D196" s="54">
        <f>B196</f>
        <v>45026</v>
      </c>
      <c r="E196" s="5">
        <v>0.21666666666666667</v>
      </c>
      <c r="F196" s="54">
        <f>D196</f>
        <v>45026</v>
      </c>
      <c r="G196" s="5">
        <v>0.45833333333333331</v>
      </c>
      <c r="H196" s="10" t="s">
        <v>432</v>
      </c>
      <c r="I196" s="34"/>
    </row>
    <row r="197" spans="1:14" ht="24" hidden="1" customHeight="1">
      <c r="A197" s="37" t="s">
        <v>203</v>
      </c>
      <c r="B197" s="29">
        <f>F196+1</f>
        <v>45027</v>
      </c>
      <c r="C197" s="5">
        <v>0.625</v>
      </c>
      <c r="D197" s="56">
        <f>B197</f>
        <v>45027</v>
      </c>
      <c r="E197" s="5">
        <v>0.73749999999999993</v>
      </c>
      <c r="F197" s="56">
        <f>D197+1</f>
        <v>45028</v>
      </c>
      <c r="G197" s="5">
        <v>0.69166666666666676</v>
      </c>
      <c r="H197" s="10" t="s">
        <v>12</v>
      </c>
      <c r="I197" s="34"/>
    </row>
    <row r="198" spans="1:14" ht="24" hidden="1" customHeight="1">
      <c r="A198" s="37" t="s">
        <v>311</v>
      </c>
      <c r="B198" s="2">
        <v>45032</v>
      </c>
      <c r="C198" s="5">
        <v>0.625</v>
      </c>
      <c r="D198" s="2">
        <v>45032</v>
      </c>
      <c r="E198" s="5">
        <v>0.84166666666666667</v>
      </c>
      <c r="F198" s="56">
        <f>D198+1</f>
        <v>45033</v>
      </c>
      <c r="G198" s="5">
        <v>0.3</v>
      </c>
      <c r="H198" s="10"/>
      <c r="I198" s="34"/>
    </row>
    <row r="199" spans="1:14" ht="24" hidden="1" customHeight="1">
      <c r="A199" s="37" t="s">
        <v>288</v>
      </c>
      <c r="B199" s="2">
        <v>45034</v>
      </c>
      <c r="C199" s="5">
        <v>0.33333333333333331</v>
      </c>
      <c r="D199" s="2">
        <v>45034</v>
      </c>
      <c r="E199" s="5">
        <v>0.59583333333333333</v>
      </c>
      <c r="F199" s="56">
        <f>D199+1</f>
        <v>45035</v>
      </c>
      <c r="G199" s="5">
        <v>2.4999999999999998E-2</v>
      </c>
      <c r="H199" s="10"/>
      <c r="I199" s="34"/>
      <c r="J199" s="20" t="s">
        <v>16</v>
      </c>
    </row>
    <row r="200" spans="1:14" ht="24" hidden="1" customHeight="1">
      <c r="A200" s="43" t="s">
        <v>223</v>
      </c>
      <c r="B200" s="2">
        <v>45037</v>
      </c>
      <c r="C200" s="5">
        <v>0.27083333333333331</v>
      </c>
      <c r="D200" s="56">
        <f>B200</f>
        <v>45037</v>
      </c>
      <c r="E200" s="5">
        <v>0.33333333333333331</v>
      </c>
      <c r="F200" s="56">
        <f>D200</f>
        <v>45037</v>
      </c>
      <c r="G200" s="5">
        <v>0.66666666666666663</v>
      </c>
      <c r="H200" s="10" t="s">
        <v>432</v>
      </c>
      <c r="I200" s="34"/>
    </row>
    <row r="201" spans="1:14" ht="24" hidden="1" customHeight="1">
      <c r="A201" s="37" t="s">
        <v>239</v>
      </c>
      <c r="B201" s="29">
        <f>F200+1</f>
        <v>45038</v>
      </c>
      <c r="C201" s="5">
        <v>0.79166666666666663</v>
      </c>
      <c r="D201" s="2">
        <v>45038</v>
      </c>
      <c r="E201" s="5">
        <v>0.89583333333333337</v>
      </c>
      <c r="F201" s="56">
        <f>D201+1</f>
        <v>45039</v>
      </c>
      <c r="G201" s="5">
        <v>0.85833333333333339</v>
      </c>
      <c r="H201" s="10" t="s">
        <v>487</v>
      </c>
      <c r="I201" s="34"/>
      <c r="N201" s="20" t="s">
        <v>16</v>
      </c>
    </row>
    <row r="202" spans="1:14" ht="24" hidden="1" customHeight="1">
      <c r="A202" s="7" t="s">
        <v>312</v>
      </c>
      <c r="B202" s="2">
        <v>45043</v>
      </c>
      <c r="C202" s="5">
        <v>0.95833333333333337</v>
      </c>
      <c r="D202" s="2">
        <v>45043</v>
      </c>
      <c r="E202" s="5">
        <v>0.95833333333333337</v>
      </c>
      <c r="F202" s="2">
        <v>45044</v>
      </c>
      <c r="G202" s="5">
        <v>0.4375</v>
      </c>
      <c r="H202" s="10"/>
      <c r="I202" s="1"/>
    </row>
    <row r="203" spans="1:14" ht="24" hidden="1" customHeight="1">
      <c r="A203" s="7" t="s">
        <v>313</v>
      </c>
      <c r="B203" s="2">
        <f>F202+1</f>
        <v>45045</v>
      </c>
      <c r="C203" s="5">
        <v>0.45833333333333331</v>
      </c>
      <c r="D203" s="2">
        <f>B203</f>
        <v>45045</v>
      </c>
      <c r="E203" s="5">
        <v>0.9</v>
      </c>
      <c r="F203" s="2">
        <v>45046</v>
      </c>
      <c r="G203" s="5">
        <v>9.5833333333333326E-2</v>
      </c>
      <c r="H203" s="10"/>
      <c r="I203" s="1"/>
    </row>
    <row r="204" spans="1:14" ht="24" hidden="1" customHeight="1">
      <c r="A204" s="7" t="s">
        <v>242</v>
      </c>
      <c r="B204" s="56">
        <v>45048</v>
      </c>
      <c r="C204" s="35">
        <v>0.95833333333333337</v>
      </c>
      <c r="D204" s="56">
        <v>45049</v>
      </c>
      <c r="E204" s="5">
        <v>8.3333333333333332E-3</v>
      </c>
      <c r="F204" s="56">
        <v>45049</v>
      </c>
      <c r="G204" s="5">
        <v>0.25416666666666665</v>
      </c>
      <c r="H204" s="18" t="s">
        <v>512</v>
      </c>
      <c r="I204" s="1"/>
    </row>
    <row r="205" spans="1:14" ht="24" hidden="1" customHeight="1">
      <c r="A205" s="7" t="s">
        <v>247</v>
      </c>
      <c r="B205" s="2">
        <v>45050</v>
      </c>
      <c r="C205" s="35">
        <v>0.875</v>
      </c>
      <c r="D205" s="54">
        <f>B205+1</f>
        <v>45051</v>
      </c>
      <c r="E205" s="5">
        <v>0.46666666666666662</v>
      </c>
      <c r="F205" s="56">
        <f>D205+1</f>
        <v>45052</v>
      </c>
      <c r="G205" s="5">
        <v>0.4375</v>
      </c>
      <c r="H205" s="10" t="s">
        <v>518</v>
      </c>
      <c r="I205" s="1"/>
    </row>
    <row r="206" spans="1:14" ht="24" hidden="1" customHeight="1">
      <c r="A206" s="7" t="s">
        <v>525</v>
      </c>
      <c r="B206" s="2">
        <f>F205+1</f>
        <v>45053</v>
      </c>
      <c r="C206" s="5">
        <v>0.875</v>
      </c>
      <c r="D206" s="54">
        <f>B206</f>
        <v>45053</v>
      </c>
      <c r="E206" s="5">
        <v>0.95833333333333337</v>
      </c>
      <c r="F206" s="56">
        <f>D206+1</f>
        <v>45054</v>
      </c>
      <c r="G206" s="5">
        <v>0.30416666666666664</v>
      </c>
      <c r="H206" s="18" t="s">
        <v>424</v>
      </c>
      <c r="I206" s="1"/>
    </row>
    <row r="207" spans="1:14" ht="24" hidden="1" customHeight="1">
      <c r="A207" s="7" t="s">
        <v>491</v>
      </c>
      <c r="B207" s="2">
        <v>45057</v>
      </c>
      <c r="C207" s="5">
        <v>0.58333333333333337</v>
      </c>
      <c r="D207" s="2">
        <v>45057</v>
      </c>
      <c r="E207" s="5">
        <v>0.56944444444444442</v>
      </c>
      <c r="F207" s="2">
        <v>45058</v>
      </c>
      <c r="G207" s="5">
        <v>0.16666666666666666</v>
      </c>
      <c r="H207" s="18" t="s">
        <v>531</v>
      </c>
      <c r="I207" s="1"/>
    </row>
    <row r="208" spans="1:14" ht="24" hidden="1" customHeight="1">
      <c r="A208" s="7" t="s">
        <v>371</v>
      </c>
      <c r="B208" s="2">
        <v>45059</v>
      </c>
      <c r="C208" s="5">
        <v>0.5</v>
      </c>
      <c r="D208" s="2">
        <f>B208+1</f>
        <v>45060</v>
      </c>
      <c r="E208" s="5">
        <v>0</v>
      </c>
      <c r="F208" s="2">
        <v>45060</v>
      </c>
      <c r="G208" s="5">
        <v>0.25</v>
      </c>
      <c r="H208" s="10"/>
      <c r="I208" s="1"/>
    </row>
    <row r="209" spans="1:9" ht="24" hidden="1" customHeight="1">
      <c r="A209" s="7" t="s">
        <v>249</v>
      </c>
      <c r="B209" s="2">
        <v>45063</v>
      </c>
      <c r="C209" s="5">
        <v>0.5</v>
      </c>
      <c r="D209" s="2">
        <v>45063</v>
      </c>
      <c r="E209" s="5">
        <v>0.66666666666666663</v>
      </c>
      <c r="F209" s="2">
        <f>D209</f>
        <v>45063</v>
      </c>
      <c r="G209" s="35">
        <v>0.8125</v>
      </c>
      <c r="H209" s="18" t="s">
        <v>549</v>
      </c>
      <c r="I209" s="34"/>
    </row>
    <row r="210" spans="1:9" ht="24" hidden="1" customHeight="1">
      <c r="A210" s="7" t="s">
        <v>261</v>
      </c>
      <c r="B210" s="2">
        <v>45065</v>
      </c>
      <c r="C210" s="35">
        <v>0.54166666666666663</v>
      </c>
      <c r="D210" s="2">
        <f>B210</f>
        <v>45065</v>
      </c>
      <c r="E210" s="5">
        <v>0.6333333333333333</v>
      </c>
      <c r="F210" s="2">
        <f>D210+1</f>
        <v>45066</v>
      </c>
      <c r="G210" s="5">
        <v>0.4375</v>
      </c>
      <c r="H210" s="10" t="s">
        <v>521</v>
      </c>
      <c r="I210" s="34"/>
    </row>
    <row r="211" spans="1:9" ht="24" hidden="1" customHeight="1">
      <c r="A211" s="7" t="s">
        <v>533</v>
      </c>
      <c r="B211" s="2">
        <v>45071</v>
      </c>
      <c r="C211" s="35">
        <v>0.625</v>
      </c>
      <c r="D211" s="29">
        <f>B211</f>
        <v>45071</v>
      </c>
      <c r="E211" s="5">
        <v>0.66666666666666663</v>
      </c>
      <c r="F211" s="29">
        <f>D211+1</f>
        <v>45072</v>
      </c>
      <c r="G211" s="5">
        <v>0.14166666666666666</v>
      </c>
      <c r="H211" s="10" t="s">
        <v>568</v>
      </c>
      <c r="I211" s="34"/>
    </row>
    <row r="212" spans="1:9" ht="24" hidden="1" customHeight="1">
      <c r="A212" s="7" t="s">
        <v>417</v>
      </c>
      <c r="B212" s="29">
        <f>F211+1</f>
        <v>45073</v>
      </c>
      <c r="C212" s="5">
        <v>0.50694444444444442</v>
      </c>
      <c r="D212" s="29">
        <f>B212</f>
        <v>45073</v>
      </c>
      <c r="E212" s="35">
        <v>0.72916666666666663</v>
      </c>
      <c r="F212" s="29">
        <f>D212+1</f>
        <v>45074</v>
      </c>
      <c r="G212" s="5">
        <v>0.11666666666666665</v>
      </c>
      <c r="H212" s="10"/>
      <c r="I212" s="34"/>
    </row>
    <row r="213" spans="1:9" ht="24" hidden="1" customHeight="1">
      <c r="A213" s="7" t="s">
        <v>263</v>
      </c>
      <c r="B213" s="29">
        <f>F212+3</f>
        <v>45077</v>
      </c>
      <c r="C213" s="35">
        <v>0.20833333333333334</v>
      </c>
      <c r="D213" s="29">
        <f>B213</f>
        <v>45077</v>
      </c>
      <c r="E213" s="35">
        <v>0.3666666666666667</v>
      </c>
      <c r="F213" s="29">
        <f>D213</f>
        <v>45077</v>
      </c>
      <c r="G213" s="35">
        <v>0.62916666666666665</v>
      </c>
      <c r="H213" s="10" t="s">
        <v>432</v>
      </c>
      <c r="I213" s="34"/>
    </row>
    <row r="214" spans="1:9" ht="24" hidden="1" customHeight="1">
      <c r="A214" s="7" t="s">
        <v>282</v>
      </c>
      <c r="B214" s="29">
        <f>F213+2</f>
        <v>45079</v>
      </c>
      <c r="C214" s="35">
        <v>0.45833333333333331</v>
      </c>
      <c r="D214" s="2">
        <v>45079</v>
      </c>
      <c r="E214" s="5">
        <v>0.54999999999999993</v>
      </c>
      <c r="F214" s="29">
        <f>D214+1</f>
        <v>45080</v>
      </c>
      <c r="G214" s="5">
        <v>0.51666666666666672</v>
      </c>
      <c r="H214" s="10" t="s">
        <v>492</v>
      </c>
      <c r="I214" s="34"/>
    </row>
    <row r="215" spans="1:9" ht="24" hidden="1" customHeight="1">
      <c r="A215" s="7" t="s">
        <v>566</v>
      </c>
      <c r="B215" s="2">
        <v>45085</v>
      </c>
      <c r="C215" s="35">
        <v>0.5</v>
      </c>
      <c r="D215" s="2">
        <v>45085</v>
      </c>
      <c r="E215" s="35">
        <v>0.54166666666666663</v>
      </c>
      <c r="F215" s="29">
        <f>D215+1</f>
        <v>45086</v>
      </c>
      <c r="G215" s="35">
        <v>3.3333333333333333E-2</v>
      </c>
      <c r="H215" s="10" t="s">
        <v>629</v>
      </c>
      <c r="I215" s="34"/>
    </row>
    <row r="216" spans="1:9" ht="24" hidden="1" customHeight="1">
      <c r="A216" s="7" t="s">
        <v>463</v>
      </c>
      <c r="B216" s="29">
        <f>F215+1</f>
        <v>45087</v>
      </c>
      <c r="C216" s="5">
        <v>0.625</v>
      </c>
      <c r="D216" s="29">
        <f>B216</f>
        <v>45087</v>
      </c>
      <c r="E216" s="35">
        <v>0.88750000000000007</v>
      </c>
      <c r="F216" s="29">
        <f>D216+1</f>
        <v>45088</v>
      </c>
      <c r="G216" s="35">
        <v>0.17916666666666667</v>
      </c>
      <c r="H216" s="10"/>
      <c r="I216" s="34"/>
    </row>
    <row r="217" spans="1:9" ht="24" hidden="1" customHeight="1">
      <c r="A217" s="7" t="s">
        <v>284</v>
      </c>
      <c r="B217" s="29">
        <f>F216+3</f>
        <v>45091</v>
      </c>
      <c r="C217" s="35">
        <v>0.25</v>
      </c>
      <c r="D217" s="2">
        <v>45091</v>
      </c>
      <c r="E217" s="5">
        <v>0.33333333333333331</v>
      </c>
      <c r="F217" s="29">
        <f>D217</f>
        <v>45091</v>
      </c>
      <c r="G217" s="35">
        <v>0.66666666666666663</v>
      </c>
      <c r="H217" s="10" t="s">
        <v>432</v>
      </c>
      <c r="I217" s="34"/>
    </row>
    <row r="218" spans="1:9" ht="24" hidden="1" customHeight="1">
      <c r="A218" s="7" t="s">
        <v>298</v>
      </c>
      <c r="B218" s="2">
        <v>45093</v>
      </c>
      <c r="C218" s="35">
        <v>0.54166666666666663</v>
      </c>
      <c r="D218" s="2">
        <v>45093</v>
      </c>
      <c r="E218" s="5">
        <v>0.64583333333333337</v>
      </c>
      <c r="F218" s="29">
        <f t="shared" ref="F218:F223" si="16">D218+1</f>
        <v>45094</v>
      </c>
      <c r="G218" s="5">
        <v>0.62916666666666665</v>
      </c>
      <c r="H218" s="10" t="s">
        <v>33</v>
      </c>
      <c r="I218" s="34"/>
    </row>
    <row r="219" spans="1:9" ht="24" hidden="1" customHeight="1">
      <c r="A219" s="7" t="s">
        <v>500</v>
      </c>
      <c r="B219" s="2">
        <f>F218+3</f>
        <v>45097</v>
      </c>
      <c r="C219" s="35">
        <v>0.66666666666666663</v>
      </c>
      <c r="D219" s="2">
        <f>B219+2</f>
        <v>45099</v>
      </c>
      <c r="E219" s="35">
        <v>0.64583333333333337</v>
      </c>
      <c r="F219" s="2">
        <f t="shared" si="16"/>
        <v>45100</v>
      </c>
      <c r="G219" s="35">
        <v>9.1666666666666674E-2</v>
      </c>
      <c r="H219" s="72" t="s">
        <v>689</v>
      </c>
      <c r="I219" s="34"/>
    </row>
    <row r="220" spans="1:9" ht="24" hidden="1" customHeight="1">
      <c r="A220" s="7" t="s">
        <v>627</v>
      </c>
      <c r="B220" s="2">
        <v>45101</v>
      </c>
      <c r="C220" s="35">
        <v>0.375</v>
      </c>
      <c r="D220" s="2">
        <f t="shared" ref="D220:D225" si="17">B220</f>
        <v>45101</v>
      </c>
      <c r="E220" s="35">
        <v>0.51666666666666672</v>
      </c>
      <c r="F220" s="2">
        <f t="shared" si="16"/>
        <v>45102</v>
      </c>
      <c r="G220" s="35">
        <v>6.25E-2</v>
      </c>
      <c r="H220" s="10"/>
      <c r="I220" s="34"/>
    </row>
    <row r="221" spans="1:9" ht="24" hidden="1" customHeight="1">
      <c r="A221" s="7" t="s">
        <v>510</v>
      </c>
      <c r="B221" s="2">
        <f>F220+1</f>
        <v>45103</v>
      </c>
      <c r="C221" s="35">
        <v>0</v>
      </c>
      <c r="D221" s="2">
        <f t="shared" si="17"/>
        <v>45103</v>
      </c>
      <c r="E221" s="35">
        <v>0.60833333333333328</v>
      </c>
      <c r="F221" s="2">
        <f t="shared" si="16"/>
        <v>45104</v>
      </c>
      <c r="G221" s="35">
        <v>0.19166666666666665</v>
      </c>
      <c r="H221" s="10"/>
      <c r="I221" s="34"/>
    </row>
    <row r="222" spans="1:9" ht="24" hidden="1" customHeight="1">
      <c r="A222" s="7" t="s">
        <v>674</v>
      </c>
      <c r="B222" s="2">
        <v>45106</v>
      </c>
      <c r="C222" s="35">
        <v>0.45833333333333331</v>
      </c>
      <c r="D222" s="2">
        <f t="shared" si="17"/>
        <v>45106</v>
      </c>
      <c r="E222" s="35">
        <v>0.65416666666666667</v>
      </c>
      <c r="F222" s="2">
        <f t="shared" si="16"/>
        <v>45107</v>
      </c>
      <c r="G222" s="35">
        <v>4.9999999999999996E-2</v>
      </c>
      <c r="H222" s="10"/>
      <c r="I222" s="34"/>
    </row>
    <row r="223" spans="1:9" ht="24" hidden="1" customHeight="1">
      <c r="A223" s="7" t="s">
        <v>320</v>
      </c>
      <c r="B223" s="2">
        <f>F222+1</f>
        <v>45108</v>
      </c>
      <c r="C223" s="35">
        <v>0.45833333333333331</v>
      </c>
      <c r="D223" s="2">
        <f t="shared" si="17"/>
        <v>45108</v>
      </c>
      <c r="E223" s="35">
        <v>0.65</v>
      </c>
      <c r="F223" s="2">
        <f t="shared" si="16"/>
        <v>45109</v>
      </c>
      <c r="G223" s="35">
        <v>0.77500000000000002</v>
      </c>
      <c r="H223" s="10" t="s">
        <v>625</v>
      </c>
      <c r="I223" s="34"/>
    </row>
    <row r="224" spans="1:9" ht="24" hidden="1" customHeight="1">
      <c r="A224" s="7" t="s">
        <v>709</v>
      </c>
      <c r="B224" s="2">
        <f>F223+2</f>
        <v>45111</v>
      </c>
      <c r="C224" s="35">
        <v>0.20833333333333334</v>
      </c>
      <c r="D224" s="2">
        <f t="shared" si="17"/>
        <v>45111</v>
      </c>
      <c r="E224" s="35">
        <v>0.3666666666666667</v>
      </c>
      <c r="F224" s="2">
        <f>D224</f>
        <v>45111</v>
      </c>
      <c r="G224" s="35">
        <v>0.8833333333333333</v>
      </c>
      <c r="H224" s="10" t="s">
        <v>424</v>
      </c>
      <c r="I224" s="34"/>
    </row>
    <row r="225" spans="1:11" ht="24" hidden="1" customHeight="1">
      <c r="A225" s="7" t="s">
        <v>699</v>
      </c>
      <c r="B225" s="2">
        <v>45114</v>
      </c>
      <c r="C225" s="35">
        <v>0.5</v>
      </c>
      <c r="D225" s="2">
        <f t="shared" si="17"/>
        <v>45114</v>
      </c>
      <c r="E225" s="35">
        <v>0.8041666666666667</v>
      </c>
      <c r="F225" s="2">
        <f>D225+1</f>
        <v>45115</v>
      </c>
      <c r="G225" s="35">
        <v>0.85833333333333339</v>
      </c>
      <c r="H225" s="10" t="s">
        <v>747</v>
      </c>
      <c r="I225" s="34"/>
    </row>
    <row r="226" spans="1:11" ht="24" hidden="1" customHeight="1">
      <c r="A226" s="7" t="s">
        <v>547</v>
      </c>
      <c r="B226" s="2">
        <f>F225+2</f>
        <v>45117</v>
      </c>
      <c r="C226" s="35">
        <v>6.9444444444444447E-4</v>
      </c>
      <c r="D226" s="2">
        <f>B226</f>
        <v>45117</v>
      </c>
      <c r="E226" s="35">
        <v>0.19999999999999998</v>
      </c>
      <c r="F226" s="2">
        <f>D226</f>
        <v>45117</v>
      </c>
      <c r="G226" s="35">
        <v>0.47916666666666669</v>
      </c>
      <c r="H226" s="10"/>
      <c r="I226" s="34"/>
    </row>
    <row r="227" spans="1:11" ht="24" hidden="1" customHeight="1">
      <c r="A227" s="7" t="s">
        <v>716</v>
      </c>
      <c r="B227" s="2">
        <v>45119</v>
      </c>
      <c r="C227" s="35">
        <v>0.77083333333333337</v>
      </c>
      <c r="D227" s="2">
        <f>B227</f>
        <v>45119</v>
      </c>
      <c r="E227" s="35">
        <v>0.83333333333333337</v>
      </c>
      <c r="F227" s="2">
        <f t="shared" ref="F227:F234" si="18">D227+1</f>
        <v>45120</v>
      </c>
      <c r="G227" s="35">
        <v>0.29583333333333334</v>
      </c>
      <c r="H227" s="10"/>
      <c r="I227" s="34"/>
    </row>
    <row r="228" spans="1:11" ht="24" hidden="1" customHeight="1">
      <c r="A228" s="7" t="s">
        <v>340</v>
      </c>
      <c r="B228" s="2">
        <v>45121</v>
      </c>
      <c r="C228" s="35">
        <v>0.54166666666666663</v>
      </c>
      <c r="D228" s="2">
        <v>45121</v>
      </c>
      <c r="E228" s="35">
        <v>0.6875</v>
      </c>
      <c r="F228" s="29">
        <f t="shared" si="18"/>
        <v>45122</v>
      </c>
      <c r="G228" s="35">
        <v>0.82916666666666661</v>
      </c>
      <c r="H228" s="10" t="s">
        <v>536</v>
      </c>
      <c r="I228" s="34"/>
    </row>
    <row r="229" spans="1:11" ht="24" customHeight="1">
      <c r="A229" s="7" t="s">
        <v>483</v>
      </c>
      <c r="B229" s="2">
        <f>F228+2</f>
        <v>45124</v>
      </c>
      <c r="C229" s="19">
        <v>0.27083333333333331</v>
      </c>
      <c r="D229" s="29">
        <f>B229+1</f>
        <v>45125</v>
      </c>
      <c r="E229" s="19">
        <v>0.67499999999999993</v>
      </c>
      <c r="F229" s="29">
        <f t="shared" si="18"/>
        <v>45126</v>
      </c>
      <c r="G229" s="19">
        <v>0.17916666666666667</v>
      </c>
      <c r="H229" s="10" t="s">
        <v>790</v>
      </c>
      <c r="I229" s="34"/>
    </row>
    <row r="230" spans="1:11" ht="24" customHeight="1">
      <c r="A230" s="7" t="s">
        <v>355</v>
      </c>
      <c r="B230" s="2">
        <f>F229</f>
        <v>45126</v>
      </c>
      <c r="C230" s="19">
        <v>0.39583333333333331</v>
      </c>
      <c r="D230" s="29">
        <f t="shared" ref="D230:D235" si="19">B230</f>
        <v>45126</v>
      </c>
      <c r="E230" s="19">
        <v>0.82916666666666661</v>
      </c>
      <c r="F230" s="29">
        <f t="shared" si="18"/>
        <v>45127</v>
      </c>
      <c r="G230" s="36">
        <v>8.3333333333333329E-2</v>
      </c>
      <c r="H230" s="10" t="s">
        <v>791</v>
      </c>
      <c r="I230" s="34"/>
    </row>
    <row r="231" spans="1:11" ht="24" customHeight="1">
      <c r="A231" s="7" t="s">
        <v>730</v>
      </c>
      <c r="B231" s="2">
        <v>45129</v>
      </c>
      <c r="C231" s="35">
        <v>0.95833333333333337</v>
      </c>
      <c r="D231" s="29">
        <f>B231+1</f>
        <v>45130</v>
      </c>
      <c r="E231" s="35">
        <v>0</v>
      </c>
      <c r="F231" s="2">
        <v>45130</v>
      </c>
      <c r="G231" s="35">
        <v>0.54166666666666663</v>
      </c>
      <c r="H231" s="10"/>
      <c r="I231" s="34"/>
    </row>
    <row r="232" spans="1:11" ht="24" customHeight="1">
      <c r="A232" s="7" t="s">
        <v>585</v>
      </c>
      <c r="B232" s="2">
        <v>45131</v>
      </c>
      <c r="C232" s="35">
        <v>0.45833333333333331</v>
      </c>
      <c r="D232" s="2">
        <f t="shared" si="19"/>
        <v>45131</v>
      </c>
      <c r="E232" s="35">
        <v>0.75</v>
      </c>
      <c r="F232" s="2">
        <f t="shared" si="18"/>
        <v>45132</v>
      </c>
      <c r="G232" s="35">
        <v>0.16666666666666666</v>
      </c>
      <c r="H232" s="10"/>
      <c r="I232" s="34"/>
    </row>
    <row r="233" spans="1:11" ht="24" customHeight="1">
      <c r="A233" s="7" t="s">
        <v>733</v>
      </c>
      <c r="B233" s="2">
        <v>45134</v>
      </c>
      <c r="C233" s="35">
        <v>0.45833333333333331</v>
      </c>
      <c r="D233" s="2">
        <f t="shared" si="19"/>
        <v>45134</v>
      </c>
      <c r="E233" s="35">
        <v>0.5</v>
      </c>
      <c r="F233" s="2">
        <f t="shared" si="18"/>
        <v>45135</v>
      </c>
      <c r="G233" s="35">
        <v>4.1666666666666664E-2</v>
      </c>
      <c r="H233" s="10"/>
      <c r="I233" s="34"/>
    </row>
    <row r="234" spans="1:11" ht="24" customHeight="1">
      <c r="A234" s="46" t="s">
        <v>356</v>
      </c>
      <c r="B234" s="2">
        <f>F233+1</f>
        <v>45136</v>
      </c>
      <c r="C234" s="35">
        <v>0.29166666666666669</v>
      </c>
      <c r="D234" s="2">
        <f t="shared" si="19"/>
        <v>45136</v>
      </c>
      <c r="E234" s="5">
        <v>0.47916666666666669</v>
      </c>
      <c r="F234" s="2">
        <f t="shared" si="18"/>
        <v>45137</v>
      </c>
      <c r="G234" s="5">
        <v>0.35416666666666669</v>
      </c>
      <c r="H234" s="10" t="s">
        <v>536</v>
      </c>
      <c r="I234" s="34"/>
    </row>
    <row r="235" spans="1:11" ht="24" customHeight="1">
      <c r="A235" s="7" t="s">
        <v>786</v>
      </c>
      <c r="B235" s="2">
        <f>F234+1</f>
        <v>45138</v>
      </c>
      <c r="C235" s="35">
        <v>0.25</v>
      </c>
      <c r="D235" s="2">
        <f t="shared" si="19"/>
        <v>45138</v>
      </c>
      <c r="E235" s="35">
        <v>0.33333333333333331</v>
      </c>
      <c r="F235" s="2">
        <f>D235</f>
        <v>45138</v>
      </c>
      <c r="G235" s="35">
        <v>0.66666666666666663</v>
      </c>
      <c r="H235" s="10"/>
      <c r="I235" s="34"/>
    </row>
    <row r="236" spans="1:11" ht="24" customHeight="1">
      <c r="A236" s="88" t="s">
        <v>752</v>
      </c>
      <c r="B236" s="89"/>
      <c r="C236" s="89"/>
      <c r="D236" s="89"/>
      <c r="E236" s="89"/>
      <c r="F236" s="89"/>
      <c r="G236" s="89"/>
      <c r="H236" s="89"/>
      <c r="I236" s="90"/>
    </row>
    <row r="237" spans="1:11" ht="24" customHeight="1">
      <c r="A237" s="14" t="s">
        <v>4</v>
      </c>
      <c r="B237" s="85" t="s">
        <v>5</v>
      </c>
      <c r="C237" s="86"/>
      <c r="D237" s="85" t="s">
        <v>6</v>
      </c>
      <c r="E237" s="86"/>
      <c r="F237" s="85" t="s">
        <v>7</v>
      </c>
      <c r="G237" s="86"/>
      <c r="H237" s="3" t="s">
        <v>8</v>
      </c>
      <c r="I237" s="3" t="s">
        <v>9</v>
      </c>
      <c r="K237" s="20" t="s">
        <v>16</v>
      </c>
    </row>
    <row r="238" spans="1:11" ht="24" hidden="1" customHeight="1">
      <c r="A238" s="37" t="s">
        <v>383</v>
      </c>
      <c r="B238" s="2">
        <v>45010</v>
      </c>
      <c r="C238" s="5">
        <v>0.79166666666666663</v>
      </c>
      <c r="D238" s="2">
        <v>45011</v>
      </c>
      <c r="E238" s="5">
        <v>3.3333333333333333E-2</v>
      </c>
      <c r="F238" s="2">
        <v>45011</v>
      </c>
      <c r="G238" s="5">
        <v>0.5</v>
      </c>
      <c r="H238" s="10" t="s">
        <v>314</v>
      </c>
      <c r="I238" s="34"/>
    </row>
    <row r="239" spans="1:11" ht="24" hidden="1" customHeight="1">
      <c r="A239" s="37" t="s">
        <v>384</v>
      </c>
      <c r="B239" s="2">
        <v>45012</v>
      </c>
      <c r="C239" s="5">
        <v>0.625</v>
      </c>
      <c r="D239" s="2">
        <f>B239+1</f>
        <v>45013</v>
      </c>
      <c r="E239" s="5">
        <v>0.64166666666666672</v>
      </c>
      <c r="F239" s="2">
        <v>45014</v>
      </c>
      <c r="G239" s="5">
        <v>4.5833333333333337E-2</v>
      </c>
      <c r="H239" s="55" t="s">
        <v>351</v>
      </c>
      <c r="I239" s="34"/>
    </row>
    <row r="240" spans="1:11" ht="24" hidden="1" customHeight="1">
      <c r="A240" s="43" t="s">
        <v>385</v>
      </c>
      <c r="B240" s="2">
        <v>45016</v>
      </c>
      <c r="C240" s="5">
        <v>0.4375</v>
      </c>
      <c r="D240" s="2">
        <f>B240</f>
        <v>45016</v>
      </c>
      <c r="E240" s="5">
        <v>0.5</v>
      </c>
      <c r="F240" s="2">
        <f>D240</f>
        <v>45016</v>
      </c>
      <c r="G240" s="5">
        <v>0.97916666666666663</v>
      </c>
      <c r="H240" s="10"/>
      <c r="I240" s="34"/>
    </row>
    <row r="241" spans="1:9" ht="24" hidden="1" customHeight="1">
      <c r="A241" s="37" t="s">
        <v>161</v>
      </c>
      <c r="B241" s="2">
        <f>F240+2</f>
        <v>45018</v>
      </c>
      <c r="C241" s="35">
        <v>0.54166666666666663</v>
      </c>
      <c r="D241" s="2">
        <v>45019</v>
      </c>
      <c r="E241" s="35">
        <v>0.13749999999999998</v>
      </c>
      <c r="F241" s="2">
        <v>45020</v>
      </c>
      <c r="G241" s="5">
        <v>1.6666666666666666E-2</v>
      </c>
      <c r="H241" s="10" t="s">
        <v>434</v>
      </c>
      <c r="I241" s="34"/>
    </row>
    <row r="242" spans="1:9" ht="24" hidden="1" customHeight="1">
      <c r="A242" s="37" t="s">
        <v>364</v>
      </c>
      <c r="B242" s="21"/>
      <c r="C242" s="22"/>
      <c r="D242" s="21"/>
      <c r="E242" s="22"/>
      <c r="F242" s="21"/>
      <c r="G242" s="22"/>
      <c r="H242" s="10" t="s">
        <v>412</v>
      </c>
      <c r="I242" s="34"/>
    </row>
    <row r="243" spans="1:9" ht="24" hidden="1" customHeight="1">
      <c r="A243" s="37" t="s">
        <v>224</v>
      </c>
      <c r="B243" s="2">
        <v>45024</v>
      </c>
      <c r="C243" s="5">
        <v>0.5</v>
      </c>
      <c r="D243" s="64">
        <v>45025</v>
      </c>
      <c r="E243" s="5">
        <v>0.99583333333333324</v>
      </c>
      <c r="F243" s="54">
        <v>45026</v>
      </c>
      <c r="G243" s="5">
        <v>0.31666666666666665</v>
      </c>
      <c r="H243" s="10" t="s">
        <v>446</v>
      </c>
      <c r="I243" s="34"/>
    </row>
    <row r="244" spans="1:9" ht="24" hidden="1" customHeight="1">
      <c r="A244" s="37" t="s">
        <v>225</v>
      </c>
      <c r="B244" s="2">
        <v>45027</v>
      </c>
      <c r="C244" s="5">
        <v>0.29166666666666669</v>
      </c>
      <c r="D244" s="54">
        <v>45027</v>
      </c>
      <c r="E244" s="5">
        <v>0.77083333333333337</v>
      </c>
      <c r="F244" s="54">
        <f>D244+1</f>
        <v>45028</v>
      </c>
      <c r="G244" s="5">
        <v>0.12916666666666668</v>
      </c>
      <c r="H244" s="10"/>
      <c r="I244" s="34"/>
    </row>
    <row r="245" spans="1:9" ht="24" hidden="1" customHeight="1">
      <c r="A245" s="37" t="s">
        <v>230</v>
      </c>
      <c r="B245" s="2">
        <v>45029</v>
      </c>
      <c r="C245" s="5">
        <v>0.77083333333333337</v>
      </c>
      <c r="D245" s="54">
        <f>B245+1</f>
        <v>45030</v>
      </c>
      <c r="E245" s="19">
        <v>4.5833333333333337E-2</v>
      </c>
      <c r="F245" s="54">
        <f>D245</f>
        <v>45030</v>
      </c>
      <c r="G245" s="5">
        <v>0.3666666666666667</v>
      </c>
      <c r="H245" s="10" t="s">
        <v>211</v>
      </c>
      <c r="I245" s="34"/>
    </row>
    <row r="246" spans="1:9" ht="24" hidden="1" customHeight="1">
      <c r="A246" s="7" t="s">
        <v>186</v>
      </c>
      <c r="B246" s="2">
        <f>F245+1</f>
        <v>45031</v>
      </c>
      <c r="C246" s="5">
        <v>0.25</v>
      </c>
      <c r="D246" s="2">
        <v>45031</v>
      </c>
      <c r="E246" s="5">
        <v>0.45416666666666666</v>
      </c>
      <c r="F246" s="2">
        <v>45031</v>
      </c>
      <c r="G246" s="19">
        <v>0.71250000000000002</v>
      </c>
      <c r="H246" s="10"/>
      <c r="I246" s="34"/>
    </row>
    <row r="247" spans="1:9" ht="24" hidden="1" customHeight="1">
      <c r="A247" s="7" t="s">
        <v>189</v>
      </c>
      <c r="B247" s="2">
        <v>45032</v>
      </c>
      <c r="C247" s="5">
        <v>0.95833333333333337</v>
      </c>
      <c r="D247" s="2">
        <v>45033</v>
      </c>
      <c r="E247" s="5">
        <v>0.15</v>
      </c>
      <c r="F247" s="2">
        <f>D247+1</f>
        <v>45034</v>
      </c>
      <c r="G247" s="5">
        <v>2.4999999999999998E-2</v>
      </c>
      <c r="H247" s="10" t="s">
        <v>472</v>
      </c>
      <c r="I247" s="34"/>
    </row>
    <row r="248" spans="1:9" ht="24" hidden="1" customHeight="1">
      <c r="A248" s="25" t="s">
        <v>231</v>
      </c>
      <c r="B248" s="2">
        <v>45038</v>
      </c>
      <c r="C248" s="5">
        <v>0.375</v>
      </c>
      <c r="D248" s="54">
        <f>B248</f>
        <v>45038</v>
      </c>
      <c r="E248" s="5">
        <v>0.41666666666666669</v>
      </c>
      <c r="F248" s="54">
        <f>D248</f>
        <v>45038</v>
      </c>
      <c r="G248" s="5">
        <v>0.98958333333333337</v>
      </c>
      <c r="H248" s="10"/>
      <c r="I248" s="34"/>
    </row>
    <row r="249" spans="1:9" ht="24" hidden="1" customHeight="1">
      <c r="A249" s="25" t="s">
        <v>232</v>
      </c>
      <c r="B249" s="2">
        <v>45039</v>
      </c>
      <c r="C249" s="5">
        <v>0.9375</v>
      </c>
      <c r="D249" s="54">
        <f>B249+1</f>
        <v>45040</v>
      </c>
      <c r="E249" s="5">
        <v>0.75416666666666676</v>
      </c>
      <c r="F249" s="54">
        <f>D249+1</f>
        <v>45041</v>
      </c>
      <c r="G249" s="5">
        <v>2.9166666666666664E-2</v>
      </c>
      <c r="H249" s="10"/>
      <c r="I249" s="34"/>
    </row>
    <row r="250" spans="1:9" ht="24" hidden="1" customHeight="1">
      <c r="A250" s="7" t="s">
        <v>202</v>
      </c>
      <c r="B250" s="2">
        <v>45043</v>
      </c>
      <c r="C250" s="5">
        <v>0.3125</v>
      </c>
      <c r="D250" s="54">
        <f>B250</f>
        <v>45043</v>
      </c>
      <c r="E250" s="5">
        <v>0.375</v>
      </c>
      <c r="F250" s="54">
        <f>D250</f>
        <v>45043</v>
      </c>
      <c r="G250" s="5">
        <v>0.625</v>
      </c>
      <c r="H250" s="10" t="s">
        <v>432</v>
      </c>
      <c r="I250" s="34"/>
    </row>
    <row r="251" spans="1:9" ht="24" hidden="1" customHeight="1">
      <c r="A251" s="7" t="s">
        <v>203</v>
      </c>
      <c r="B251" s="2">
        <f>F250+1</f>
        <v>45044</v>
      </c>
      <c r="C251" s="5">
        <v>0.95833333333333337</v>
      </c>
      <c r="D251" s="2">
        <v>45045</v>
      </c>
      <c r="E251" s="5">
        <v>6.6666666666666666E-2</v>
      </c>
      <c r="F251" s="54">
        <f>D251+1</f>
        <v>45046</v>
      </c>
      <c r="G251" s="5">
        <v>4.3055555555555562E-2</v>
      </c>
      <c r="H251" s="10" t="s">
        <v>492</v>
      </c>
      <c r="I251" s="34"/>
    </row>
    <row r="252" spans="1:9" ht="24" hidden="1" customHeight="1">
      <c r="A252" s="37" t="s">
        <v>311</v>
      </c>
      <c r="B252" s="2">
        <f>F251+4</f>
        <v>45050</v>
      </c>
      <c r="C252" s="5">
        <v>0.58333333333333337</v>
      </c>
      <c r="D252" s="54">
        <f>B252+1</f>
        <v>45051</v>
      </c>
      <c r="E252" s="19">
        <v>0.55555555555555558</v>
      </c>
      <c r="F252" s="54">
        <f>D252+1</f>
        <v>45052</v>
      </c>
      <c r="G252" s="5">
        <v>0.11666666666666665</v>
      </c>
      <c r="H252" s="10" t="s">
        <v>522</v>
      </c>
      <c r="I252" s="34"/>
    </row>
    <row r="253" spans="1:9" ht="24" hidden="1" customHeight="1">
      <c r="A253" s="25" t="s">
        <v>288</v>
      </c>
      <c r="B253" s="2">
        <v>45053</v>
      </c>
      <c r="C253" s="5">
        <v>6.25E-2</v>
      </c>
      <c r="D253" s="54">
        <f t="shared" ref="D253:D256" si="20">B253</f>
        <v>45053</v>
      </c>
      <c r="E253" s="5">
        <v>0.52083333333333337</v>
      </c>
      <c r="F253" s="54">
        <f>D253</f>
        <v>45053</v>
      </c>
      <c r="G253" s="5">
        <v>0.91666666666666663</v>
      </c>
      <c r="H253" s="10"/>
      <c r="I253" s="34"/>
    </row>
    <row r="254" spans="1:9" ht="24" hidden="1" customHeight="1">
      <c r="A254" s="7" t="s">
        <v>287</v>
      </c>
      <c r="B254" s="2">
        <v>45054</v>
      </c>
      <c r="C254" s="5">
        <v>0.45833333333333331</v>
      </c>
      <c r="D254" s="54">
        <f>B254</f>
        <v>45054</v>
      </c>
      <c r="E254" s="5">
        <v>0.5625</v>
      </c>
      <c r="F254" s="54">
        <f>D254</f>
        <v>45054</v>
      </c>
      <c r="G254" s="5">
        <v>0.83333333333333337</v>
      </c>
      <c r="H254" s="10"/>
      <c r="I254" s="34"/>
    </row>
    <row r="255" spans="1:9" ht="24" hidden="1" customHeight="1">
      <c r="A255" s="7" t="s">
        <v>266</v>
      </c>
      <c r="B255" s="2">
        <f>F254+2</f>
        <v>45056</v>
      </c>
      <c r="C255" s="5">
        <v>0.16666666666666666</v>
      </c>
      <c r="D255" s="54">
        <f>B255</f>
        <v>45056</v>
      </c>
      <c r="E255" s="5">
        <v>0.5</v>
      </c>
      <c r="F255" s="54">
        <f>D255</f>
        <v>45056</v>
      </c>
      <c r="G255" s="5">
        <v>0.66666666666666663</v>
      </c>
      <c r="H255" s="17"/>
      <c r="I255" s="34"/>
    </row>
    <row r="256" spans="1:9" ht="24" hidden="1" customHeight="1">
      <c r="A256" s="7" t="s">
        <v>223</v>
      </c>
      <c r="B256" s="2">
        <f>F255+1</f>
        <v>45057</v>
      </c>
      <c r="C256" s="5">
        <v>0.54166666666666663</v>
      </c>
      <c r="D256" s="54">
        <f t="shared" si="20"/>
        <v>45057</v>
      </c>
      <c r="E256" s="5">
        <v>0.60416666666666663</v>
      </c>
      <c r="F256" s="54">
        <f>D256</f>
        <v>45057</v>
      </c>
      <c r="G256" s="5">
        <v>0.9375</v>
      </c>
      <c r="H256" s="10" t="s">
        <v>432</v>
      </c>
      <c r="I256" s="34"/>
    </row>
    <row r="257" spans="1:9" ht="24" hidden="1" customHeight="1">
      <c r="A257" s="7" t="s">
        <v>239</v>
      </c>
      <c r="B257" s="2">
        <v>45059</v>
      </c>
      <c r="C257" s="19">
        <v>0.625</v>
      </c>
      <c r="D257" s="54">
        <f t="shared" ref="D257" si="21">B257</f>
        <v>45059</v>
      </c>
      <c r="E257" s="19">
        <v>0.89583333333333337</v>
      </c>
      <c r="F257" s="54">
        <f>D257+1</f>
        <v>45060</v>
      </c>
      <c r="G257" s="5">
        <v>0.85416666666666663</v>
      </c>
      <c r="H257" s="10" t="s">
        <v>536</v>
      </c>
      <c r="I257" s="34"/>
    </row>
    <row r="258" spans="1:9" ht="24" hidden="1" customHeight="1">
      <c r="A258" s="37" t="s">
        <v>312</v>
      </c>
      <c r="B258" s="2">
        <v>45065</v>
      </c>
      <c r="C258" s="5">
        <v>2.0833333333333332E-2</v>
      </c>
      <c r="D258" s="54">
        <f>B258</f>
        <v>45065</v>
      </c>
      <c r="E258" s="5">
        <v>0.26250000000000001</v>
      </c>
      <c r="F258" s="54">
        <f>D258</f>
        <v>45065</v>
      </c>
      <c r="G258" s="5">
        <v>0.9</v>
      </c>
      <c r="H258" s="10"/>
      <c r="I258" s="34"/>
    </row>
    <row r="259" spans="1:9" ht="24" hidden="1" customHeight="1">
      <c r="A259" s="25" t="s">
        <v>313</v>
      </c>
      <c r="B259" s="2">
        <v>45066</v>
      </c>
      <c r="C259" s="5">
        <v>0.875</v>
      </c>
      <c r="D259" s="54">
        <f>B259+1</f>
        <v>45067</v>
      </c>
      <c r="E259" s="5">
        <v>0.12916666666666668</v>
      </c>
      <c r="F259" s="54">
        <f>D259</f>
        <v>45067</v>
      </c>
      <c r="G259" s="5">
        <v>0.45833333333333331</v>
      </c>
      <c r="H259" s="10"/>
      <c r="I259" s="34"/>
    </row>
    <row r="260" spans="1:9" ht="24" hidden="1" customHeight="1">
      <c r="A260" s="7" t="s">
        <v>343</v>
      </c>
      <c r="B260" s="2">
        <f>F259+1</f>
        <v>45068</v>
      </c>
      <c r="C260" s="19">
        <v>0.32500000000000001</v>
      </c>
      <c r="D260" s="54">
        <f>B260+1</f>
        <v>45069</v>
      </c>
      <c r="E260" s="19">
        <v>0.58333333333333337</v>
      </c>
      <c r="F260" s="54">
        <f>D260+1</f>
        <v>45070</v>
      </c>
      <c r="G260" s="5">
        <v>8.3333333333333329E-2</v>
      </c>
      <c r="H260" s="10" t="s">
        <v>573</v>
      </c>
      <c r="I260" s="34"/>
    </row>
    <row r="261" spans="1:9" ht="24" hidden="1" customHeight="1">
      <c r="A261" s="7" t="s">
        <v>242</v>
      </c>
      <c r="B261" s="2">
        <v>45072</v>
      </c>
      <c r="C261" s="5">
        <v>0.125</v>
      </c>
      <c r="D261" s="54">
        <f>B261</f>
        <v>45072</v>
      </c>
      <c r="E261" s="5">
        <v>0.18333333333333335</v>
      </c>
      <c r="F261" s="54">
        <f>D261</f>
        <v>45072</v>
      </c>
      <c r="G261" s="5">
        <v>0.41666666666666669</v>
      </c>
      <c r="H261" s="10"/>
      <c r="I261" s="34"/>
    </row>
    <row r="262" spans="1:9" ht="24" hidden="1" customHeight="1">
      <c r="A262" s="7" t="s">
        <v>247</v>
      </c>
      <c r="B262" s="2">
        <f>F261+1</f>
        <v>45073</v>
      </c>
      <c r="C262" s="19">
        <v>0.79166666666666663</v>
      </c>
      <c r="D262" s="54">
        <f>B262</f>
        <v>45073</v>
      </c>
      <c r="E262" s="19">
        <v>0.89583333333333337</v>
      </c>
      <c r="F262" s="54">
        <f t="shared" ref="F262:F268" si="22">D262+1</f>
        <v>45074</v>
      </c>
      <c r="G262" s="5">
        <v>0.77083333333333337</v>
      </c>
      <c r="H262" s="10" t="s">
        <v>521</v>
      </c>
      <c r="I262" s="34"/>
    </row>
    <row r="263" spans="1:9" ht="24" hidden="1" customHeight="1">
      <c r="A263" s="37" t="s">
        <v>491</v>
      </c>
      <c r="B263" s="2">
        <v>45078</v>
      </c>
      <c r="C263" s="19">
        <v>0.875</v>
      </c>
      <c r="D263" s="54">
        <f>B263+1</f>
        <v>45079</v>
      </c>
      <c r="E263" s="19">
        <v>0.67499999999999993</v>
      </c>
      <c r="F263" s="54">
        <f t="shared" si="22"/>
        <v>45080</v>
      </c>
      <c r="G263" s="5">
        <v>0.5083333333333333</v>
      </c>
      <c r="H263" s="10" t="s">
        <v>624</v>
      </c>
      <c r="I263" s="34"/>
    </row>
    <row r="264" spans="1:9" ht="24" hidden="1" customHeight="1">
      <c r="A264" s="25" t="s">
        <v>371</v>
      </c>
      <c r="B264" s="2">
        <f>F263+1</f>
        <v>45081</v>
      </c>
      <c r="C264" s="19">
        <v>0.4375</v>
      </c>
      <c r="D264" s="54">
        <f>B264</f>
        <v>45081</v>
      </c>
      <c r="E264" s="19">
        <v>0.72916666666666663</v>
      </c>
      <c r="F264" s="54">
        <f t="shared" si="22"/>
        <v>45082</v>
      </c>
      <c r="G264" s="5">
        <v>7.4999999999999997E-2</v>
      </c>
      <c r="H264" s="10"/>
      <c r="I264" s="34"/>
    </row>
    <row r="265" spans="1:9" ht="24" hidden="1" customHeight="1">
      <c r="A265" s="7" t="s">
        <v>249</v>
      </c>
      <c r="B265" s="2">
        <v>45084</v>
      </c>
      <c r="C265" s="5">
        <v>0.4375</v>
      </c>
      <c r="D265" s="54">
        <f>B265</f>
        <v>45084</v>
      </c>
      <c r="E265" s="5">
        <v>0.5</v>
      </c>
      <c r="F265" s="54">
        <f>D265</f>
        <v>45084</v>
      </c>
      <c r="G265" s="5">
        <v>0.83333333333333337</v>
      </c>
      <c r="H265" s="10" t="s">
        <v>432</v>
      </c>
      <c r="I265" s="34"/>
    </row>
    <row r="266" spans="1:9" ht="24" hidden="1" customHeight="1">
      <c r="A266" s="7" t="s">
        <v>261</v>
      </c>
      <c r="B266" s="2">
        <v>45086</v>
      </c>
      <c r="C266" s="19">
        <v>0.70833333333333337</v>
      </c>
      <c r="D266" s="2">
        <v>45086</v>
      </c>
      <c r="E266" s="19">
        <v>0.8125</v>
      </c>
      <c r="F266" s="54">
        <f t="shared" si="22"/>
        <v>45087</v>
      </c>
      <c r="G266" s="5">
        <v>0.77083333333333337</v>
      </c>
      <c r="H266" s="10" t="s">
        <v>536</v>
      </c>
      <c r="I266" s="34"/>
    </row>
    <row r="267" spans="1:9" ht="24" hidden="1" customHeight="1">
      <c r="A267" s="37" t="s">
        <v>533</v>
      </c>
      <c r="B267" s="2">
        <f>F266+5</f>
        <v>45092</v>
      </c>
      <c r="C267" s="19">
        <v>0.66666666666666663</v>
      </c>
      <c r="D267" s="2">
        <v>45092</v>
      </c>
      <c r="E267" s="19">
        <v>0.75</v>
      </c>
      <c r="F267" s="54">
        <f t="shared" si="22"/>
        <v>45093</v>
      </c>
      <c r="G267" s="5">
        <v>0.375</v>
      </c>
      <c r="H267" s="10"/>
      <c r="I267" s="34"/>
    </row>
    <row r="268" spans="1:9" ht="24" hidden="1" customHeight="1">
      <c r="A268" s="25" t="s">
        <v>417</v>
      </c>
      <c r="B268" s="2">
        <f>F267+1</f>
        <v>45094</v>
      </c>
      <c r="C268" s="19">
        <v>0.45833333333333331</v>
      </c>
      <c r="D268" s="54">
        <f>B268</f>
        <v>45094</v>
      </c>
      <c r="E268" s="19">
        <v>0.70833333333333337</v>
      </c>
      <c r="F268" s="54">
        <f t="shared" si="22"/>
        <v>45095</v>
      </c>
      <c r="G268" s="5">
        <v>0.12083333333333333</v>
      </c>
      <c r="H268" s="10"/>
      <c r="I268" s="34"/>
    </row>
    <row r="269" spans="1:9" ht="24" hidden="1" customHeight="1">
      <c r="A269" s="46" t="s">
        <v>327</v>
      </c>
      <c r="B269" s="2">
        <f>F268+1</f>
        <v>45096</v>
      </c>
      <c r="C269" s="19">
        <v>0.79166666666666663</v>
      </c>
      <c r="D269" s="54">
        <f>B269</f>
        <v>45096</v>
      </c>
      <c r="E269" s="19">
        <v>0.83333333333333337</v>
      </c>
      <c r="F269" s="54">
        <f>D269</f>
        <v>45096</v>
      </c>
      <c r="G269" s="5">
        <v>0.97916666666666663</v>
      </c>
      <c r="H269" s="72" t="s">
        <v>633</v>
      </c>
      <c r="I269" s="34"/>
    </row>
    <row r="270" spans="1:9" ht="24" hidden="1" customHeight="1">
      <c r="A270" s="7" t="s">
        <v>263</v>
      </c>
      <c r="B270" s="2">
        <v>45098</v>
      </c>
      <c r="C270" s="5">
        <v>0.20833333333333334</v>
      </c>
      <c r="D270" s="2">
        <v>45098</v>
      </c>
      <c r="E270" s="5">
        <v>0.32500000000000001</v>
      </c>
      <c r="F270" s="54">
        <f>D270</f>
        <v>45098</v>
      </c>
      <c r="G270" s="5">
        <v>0.79583333333333339</v>
      </c>
      <c r="H270" s="10" t="s">
        <v>432</v>
      </c>
      <c r="I270" s="34"/>
    </row>
    <row r="271" spans="1:9" ht="24" hidden="1" customHeight="1">
      <c r="A271" s="7" t="s">
        <v>282</v>
      </c>
      <c r="B271" s="2">
        <v>45100</v>
      </c>
      <c r="C271" s="19">
        <v>0.70833333333333337</v>
      </c>
      <c r="D271" s="2">
        <v>45100</v>
      </c>
      <c r="E271" s="19">
        <v>0.82500000000000007</v>
      </c>
      <c r="F271" s="54">
        <f>D271+1</f>
        <v>45101</v>
      </c>
      <c r="G271" s="5">
        <v>0.6875</v>
      </c>
      <c r="H271" s="10" t="s">
        <v>625</v>
      </c>
      <c r="I271" s="34"/>
    </row>
    <row r="272" spans="1:9" ht="24" hidden="1" customHeight="1">
      <c r="A272" s="37" t="s">
        <v>566</v>
      </c>
      <c r="B272" s="2">
        <f>F271+5</f>
        <v>45106</v>
      </c>
      <c r="C272" s="19">
        <v>0.625</v>
      </c>
      <c r="D272" s="2">
        <v>45106</v>
      </c>
      <c r="E272" s="19">
        <v>0.67499999999999993</v>
      </c>
      <c r="F272" s="54">
        <f>D272+1</f>
        <v>45107</v>
      </c>
      <c r="G272" s="5">
        <v>0.25</v>
      </c>
      <c r="H272" s="10"/>
      <c r="I272" s="34"/>
    </row>
    <row r="273" spans="1:11" ht="24" hidden="1" customHeight="1">
      <c r="A273" s="25" t="s">
        <v>463</v>
      </c>
      <c r="B273" s="2">
        <f>F272+1</f>
        <v>45108</v>
      </c>
      <c r="C273" s="19">
        <v>0.375</v>
      </c>
      <c r="D273" s="2">
        <f t="shared" ref="D273:D277" si="23">B273</f>
        <v>45108</v>
      </c>
      <c r="E273" s="19">
        <v>0.58333333333333337</v>
      </c>
      <c r="F273" s="54">
        <f>D273+1</f>
        <v>45109</v>
      </c>
      <c r="G273" s="5">
        <v>6.25E-2</v>
      </c>
      <c r="H273" s="10"/>
      <c r="I273" s="34"/>
    </row>
    <row r="274" spans="1:11" ht="24" hidden="1" customHeight="1">
      <c r="A274" s="7" t="s">
        <v>462</v>
      </c>
      <c r="B274" s="2">
        <v>45109</v>
      </c>
      <c r="C274" s="19">
        <v>0.79166666666666663</v>
      </c>
      <c r="D274" s="2">
        <f>B274</f>
        <v>45109</v>
      </c>
      <c r="E274" s="19">
        <v>0.92708333333333337</v>
      </c>
      <c r="F274" s="54">
        <f>D274+1</f>
        <v>45110</v>
      </c>
      <c r="G274" s="5">
        <v>0.29166666666666669</v>
      </c>
      <c r="H274" s="10"/>
      <c r="I274" s="34"/>
    </row>
    <row r="275" spans="1:11" ht="24" hidden="1" customHeight="1">
      <c r="A275" s="46" t="s">
        <v>480</v>
      </c>
      <c r="B275" s="2">
        <f>F274+1</f>
        <v>45111</v>
      </c>
      <c r="C275" s="19">
        <v>0.72916666666666663</v>
      </c>
      <c r="D275" s="2">
        <f>B275+1</f>
        <v>45112</v>
      </c>
      <c r="E275" s="5">
        <v>0.625</v>
      </c>
      <c r="F275" s="54">
        <f>D275</f>
        <v>45112</v>
      </c>
      <c r="G275" s="5">
        <v>0.79166666666666663</v>
      </c>
      <c r="H275" s="72" t="s">
        <v>11</v>
      </c>
      <c r="I275" s="34"/>
    </row>
    <row r="276" spans="1:11" ht="24" hidden="1" customHeight="1">
      <c r="A276" s="7" t="s">
        <v>705</v>
      </c>
      <c r="B276" s="2">
        <v>45113</v>
      </c>
      <c r="C276" s="19">
        <v>0.66666666666666663</v>
      </c>
      <c r="D276" s="59">
        <f t="shared" si="23"/>
        <v>45113</v>
      </c>
      <c r="E276" s="19">
        <v>0.72916666666666663</v>
      </c>
      <c r="F276" s="54">
        <f>D276+1</f>
        <v>45114</v>
      </c>
      <c r="G276" s="5">
        <v>0.10416666666666667</v>
      </c>
      <c r="H276" s="10"/>
      <c r="I276" s="34"/>
    </row>
    <row r="277" spans="1:11" ht="24" hidden="1" customHeight="1">
      <c r="A277" s="7" t="s">
        <v>298</v>
      </c>
      <c r="B277" s="2">
        <f>F276+1</f>
        <v>45115</v>
      </c>
      <c r="C277" s="19">
        <v>0.70833333333333337</v>
      </c>
      <c r="D277" s="2">
        <f t="shared" si="23"/>
        <v>45115</v>
      </c>
      <c r="E277" s="19">
        <v>0.8041666666666667</v>
      </c>
      <c r="F277" s="54">
        <f>D277+1</f>
        <v>45116</v>
      </c>
      <c r="G277" s="5">
        <v>0.77916666666666667</v>
      </c>
      <c r="H277" s="10" t="s">
        <v>472</v>
      </c>
      <c r="I277" s="34"/>
    </row>
    <row r="278" spans="1:11" ht="24" customHeight="1">
      <c r="A278" s="37" t="s">
        <v>627</v>
      </c>
      <c r="B278" s="2">
        <v>45120</v>
      </c>
      <c r="C278" s="19">
        <v>0.75</v>
      </c>
      <c r="D278" s="2">
        <f t="shared" ref="D278" si="24">B278</f>
        <v>45120</v>
      </c>
      <c r="E278" s="19">
        <v>0.83333333333333337</v>
      </c>
      <c r="F278" s="54">
        <f>D278+1</f>
        <v>45121</v>
      </c>
      <c r="G278" s="5">
        <v>0.5</v>
      </c>
      <c r="H278" s="10"/>
      <c r="I278" s="34"/>
    </row>
    <row r="279" spans="1:11" ht="24" customHeight="1">
      <c r="A279" s="25" t="s">
        <v>510</v>
      </c>
      <c r="B279" s="2">
        <v>45122</v>
      </c>
      <c r="C279" s="19">
        <v>0.54166666666666663</v>
      </c>
      <c r="D279" s="2">
        <f>B279</f>
        <v>45122</v>
      </c>
      <c r="E279" s="19">
        <v>0.75</v>
      </c>
      <c r="F279" s="54">
        <f>D279+1</f>
        <v>45123</v>
      </c>
      <c r="G279" s="5">
        <v>2.9166666666666664E-2</v>
      </c>
      <c r="H279" s="10"/>
      <c r="I279" s="34"/>
    </row>
    <row r="280" spans="1:11" ht="24" customHeight="1">
      <c r="A280" s="7" t="s">
        <v>674</v>
      </c>
      <c r="B280" s="2">
        <v>45126</v>
      </c>
      <c r="C280" s="5">
        <v>0.25</v>
      </c>
      <c r="D280" s="2">
        <f>B280</f>
        <v>45126</v>
      </c>
      <c r="E280" s="5">
        <v>0.3125</v>
      </c>
      <c r="F280" s="54">
        <f>D280</f>
        <v>45126</v>
      </c>
      <c r="G280" s="5">
        <v>0.625</v>
      </c>
      <c r="H280" s="10"/>
      <c r="I280" s="34"/>
    </row>
    <row r="281" spans="1:11" ht="24" customHeight="1">
      <c r="A281" s="7" t="s">
        <v>320</v>
      </c>
      <c r="B281" s="2">
        <v>45128</v>
      </c>
      <c r="C281" s="5">
        <v>0.70833333333333337</v>
      </c>
      <c r="D281" s="2">
        <f>B281</f>
        <v>45128</v>
      </c>
      <c r="E281" s="5">
        <v>0.8125</v>
      </c>
      <c r="F281" s="54">
        <f>D281+1</f>
        <v>45129</v>
      </c>
      <c r="G281" s="5">
        <v>0.6875</v>
      </c>
      <c r="H281" s="10" t="s">
        <v>745</v>
      </c>
      <c r="I281" s="34"/>
    </row>
    <row r="282" spans="1:11" ht="24" customHeight="1">
      <c r="A282" s="7" t="s">
        <v>386</v>
      </c>
      <c r="B282" s="2">
        <f>F281+1</f>
        <v>45130</v>
      </c>
      <c r="C282" s="5">
        <v>0.58333333333333337</v>
      </c>
      <c r="D282" s="2">
        <f>B282</f>
        <v>45130</v>
      </c>
      <c r="E282" s="5">
        <v>0.625</v>
      </c>
      <c r="F282" s="54">
        <f>D282</f>
        <v>45130</v>
      </c>
      <c r="G282" s="5">
        <v>0.91666666666666663</v>
      </c>
      <c r="H282" s="10"/>
      <c r="I282" s="34"/>
    </row>
    <row r="283" spans="1:11" ht="24" customHeight="1">
      <c r="A283" s="37" t="s">
        <v>699</v>
      </c>
      <c r="B283" s="2">
        <v>45134</v>
      </c>
      <c r="C283" s="5">
        <v>0.95833333333333337</v>
      </c>
      <c r="D283" s="2">
        <f>B283+1</f>
        <v>45135</v>
      </c>
      <c r="E283" s="5">
        <v>0</v>
      </c>
      <c r="F283" s="54">
        <f>D283</f>
        <v>45135</v>
      </c>
      <c r="G283" s="5">
        <v>0.58333333333333337</v>
      </c>
      <c r="H283" s="10"/>
      <c r="I283" s="34"/>
    </row>
    <row r="284" spans="1:11" ht="24" customHeight="1">
      <c r="A284" s="25" t="s">
        <v>547</v>
      </c>
      <c r="B284" s="2">
        <v>45136</v>
      </c>
      <c r="C284" s="5">
        <v>0.54166666666666663</v>
      </c>
      <c r="D284" s="2">
        <f>B284</f>
        <v>45136</v>
      </c>
      <c r="E284" s="5">
        <v>0.875</v>
      </c>
      <c r="F284" s="54">
        <f>D284+1</f>
        <v>45137</v>
      </c>
      <c r="G284" s="5">
        <v>0.29166666666666669</v>
      </c>
      <c r="H284" s="10"/>
      <c r="I284" s="34"/>
    </row>
    <row r="285" spans="1:11" ht="24" customHeight="1">
      <c r="A285" s="7" t="s">
        <v>716</v>
      </c>
      <c r="B285" s="2">
        <v>45140</v>
      </c>
      <c r="C285" s="5">
        <v>0.25</v>
      </c>
      <c r="D285" s="2">
        <f>B285</f>
        <v>45140</v>
      </c>
      <c r="E285" s="5">
        <v>0.29166666666666669</v>
      </c>
      <c r="F285" s="54">
        <f>D285</f>
        <v>45140</v>
      </c>
      <c r="G285" s="5">
        <v>0.79166666666666663</v>
      </c>
      <c r="H285" s="10"/>
      <c r="I285" s="34"/>
    </row>
    <row r="286" spans="1:11" ht="24" hidden="1" customHeight="1">
      <c r="A286" s="88" t="s">
        <v>361</v>
      </c>
      <c r="B286" s="89"/>
      <c r="C286" s="89"/>
      <c r="D286" s="89"/>
      <c r="E286" s="89"/>
      <c r="F286" s="89"/>
      <c r="G286" s="89"/>
      <c r="H286" s="89"/>
      <c r="I286" s="90"/>
    </row>
    <row r="287" spans="1:11" ht="24" hidden="1" customHeight="1">
      <c r="A287" s="14" t="s">
        <v>4</v>
      </c>
      <c r="B287" s="85" t="s">
        <v>5</v>
      </c>
      <c r="C287" s="86"/>
      <c r="D287" s="85" t="s">
        <v>6</v>
      </c>
      <c r="E287" s="86"/>
      <c r="F287" s="85" t="s">
        <v>7</v>
      </c>
      <c r="G287" s="86"/>
      <c r="H287" s="3" t="s">
        <v>8</v>
      </c>
      <c r="I287" s="3" t="s">
        <v>9</v>
      </c>
      <c r="K287" s="20" t="s">
        <v>16</v>
      </c>
    </row>
    <row r="288" spans="1:11" ht="24" hidden="1" customHeight="1">
      <c r="A288" s="7" t="s">
        <v>311</v>
      </c>
      <c r="B288" s="54">
        <v>44983</v>
      </c>
      <c r="C288" s="35">
        <v>0.4375</v>
      </c>
      <c r="D288" s="54">
        <v>44983</v>
      </c>
      <c r="E288" s="35">
        <v>0.52500000000000002</v>
      </c>
      <c r="F288" s="54">
        <v>44983</v>
      </c>
      <c r="G288" s="35">
        <v>0.875</v>
      </c>
      <c r="H288" s="10" t="s">
        <v>314</v>
      </c>
      <c r="I288" s="34"/>
    </row>
    <row r="289" spans="1:9" ht="24" hidden="1" customHeight="1">
      <c r="A289" s="39" t="s">
        <v>288</v>
      </c>
      <c r="B289" s="54">
        <v>44985</v>
      </c>
      <c r="C289" s="35">
        <v>0</v>
      </c>
      <c r="D289" s="54">
        <v>44985</v>
      </c>
      <c r="E289" s="35">
        <v>0.21666666666666667</v>
      </c>
      <c r="F289" s="54">
        <v>44985</v>
      </c>
      <c r="G289" s="35">
        <v>0.65833333333333333</v>
      </c>
      <c r="H289" s="10"/>
      <c r="I289" s="34"/>
    </row>
    <row r="290" spans="1:9" ht="24" hidden="1" customHeight="1">
      <c r="A290" s="43" t="s">
        <v>229</v>
      </c>
      <c r="B290" s="2">
        <v>44988</v>
      </c>
      <c r="C290" s="35">
        <v>0.125</v>
      </c>
      <c r="D290" s="2">
        <f t="shared" ref="D290" si="25">B290</f>
        <v>44988</v>
      </c>
      <c r="E290" s="35">
        <v>0.17083333333333331</v>
      </c>
      <c r="F290" s="2">
        <f>D290</f>
        <v>44988</v>
      </c>
      <c r="G290" s="35">
        <v>0.625</v>
      </c>
      <c r="H290" s="10"/>
      <c r="I290" s="34"/>
    </row>
    <row r="291" spans="1:9" ht="24" hidden="1" customHeight="1">
      <c r="A291" s="7" t="s">
        <v>239</v>
      </c>
      <c r="B291" s="2">
        <v>44990</v>
      </c>
      <c r="C291" s="35">
        <v>0.125</v>
      </c>
      <c r="D291" s="2">
        <f>B291</f>
        <v>44990</v>
      </c>
      <c r="E291" s="35">
        <v>0.33333333333333331</v>
      </c>
      <c r="F291" s="2">
        <f t="shared" ref="F291:F292" si="26">D291+1</f>
        <v>44991</v>
      </c>
      <c r="G291" s="35">
        <v>0.1388888888888889</v>
      </c>
      <c r="H291" s="10" t="s">
        <v>334</v>
      </c>
      <c r="I291" s="34"/>
    </row>
    <row r="292" spans="1:9" ht="24" hidden="1" customHeight="1">
      <c r="A292" s="7" t="s">
        <v>349</v>
      </c>
      <c r="B292" s="54">
        <v>44995</v>
      </c>
      <c r="C292" s="35">
        <v>0.85416666666666663</v>
      </c>
      <c r="D292" s="2">
        <f>B292</f>
        <v>44995</v>
      </c>
      <c r="E292" s="35">
        <v>0.90416666666666667</v>
      </c>
      <c r="F292" s="2">
        <f t="shared" si="26"/>
        <v>44996</v>
      </c>
      <c r="G292" s="35">
        <v>0.40416666666666662</v>
      </c>
      <c r="H292" s="10" t="s">
        <v>305</v>
      </c>
      <c r="I292" s="34"/>
    </row>
    <row r="293" spans="1:9" ht="24" hidden="1" customHeight="1">
      <c r="A293" s="7" t="s">
        <v>312</v>
      </c>
      <c r="B293" s="54">
        <v>44996</v>
      </c>
      <c r="C293" s="35">
        <v>0.875</v>
      </c>
      <c r="D293" s="2">
        <f>B293+1</f>
        <v>44997</v>
      </c>
      <c r="E293" s="35">
        <v>0.13333333333333333</v>
      </c>
      <c r="F293" s="2">
        <f>D293+1</f>
        <v>44998</v>
      </c>
      <c r="G293" s="35">
        <v>0.125</v>
      </c>
      <c r="H293" s="10" t="s">
        <v>372</v>
      </c>
      <c r="I293" s="34"/>
    </row>
    <row r="294" spans="1:9" ht="24" hidden="1" customHeight="1">
      <c r="A294" s="39" t="s">
        <v>313</v>
      </c>
      <c r="B294" s="54">
        <f>F293+1</f>
        <v>44999</v>
      </c>
      <c r="C294" s="35">
        <v>0.20833333333333334</v>
      </c>
      <c r="D294" s="2">
        <f>B294</f>
        <v>44999</v>
      </c>
      <c r="E294" s="35">
        <v>0.39999999999999997</v>
      </c>
      <c r="F294" s="2">
        <f>D294</f>
        <v>44999</v>
      </c>
      <c r="G294" s="35">
        <v>0.65833333333333333</v>
      </c>
      <c r="H294" s="10"/>
      <c r="I294" s="34"/>
    </row>
    <row r="295" spans="1:9" ht="24" hidden="1" customHeight="1">
      <c r="A295" s="43" t="s">
        <v>285</v>
      </c>
      <c r="B295" s="54">
        <f>F294+3</f>
        <v>45002</v>
      </c>
      <c r="C295" s="35">
        <v>0.41666666666666669</v>
      </c>
      <c r="D295" s="2">
        <f>B295</f>
        <v>45002</v>
      </c>
      <c r="E295" s="35">
        <v>0.46666666666666662</v>
      </c>
      <c r="F295" s="2">
        <f>D295</f>
        <v>45002</v>
      </c>
      <c r="G295" s="35">
        <v>0.875</v>
      </c>
      <c r="H295" s="10"/>
      <c r="I295" s="34"/>
    </row>
    <row r="296" spans="1:9" ht="24" hidden="1" customHeight="1">
      <c r="A296" s="7" t="s">
        <v>247</v>
      </c>
      <c r="B296" s="54">
        <v>45005</v>
      </c>
      <c r="C296" s="15">
        <v>4.1666666666666664E-2</v>
      </c>
      <c r="D296" s="2">
        <v>45005</v>
      </c>
      <c r="E296" s="15">
        <v>0.17500000000000002</v>
      </c>
      <c r="F296" s="2">
        <f t="shared" ref="F296" si="27">D296+1</f>
        <v>45006</v>
      </c>
      <c r="G296" s="35">
        <v>2.0833333333333332E-2</v>
      </c>
      <c r="H296" s="10" t="s">
        <v>29</v>
      </c>
      <c r="I296" s="34"/>
    </row>
    <row r="297" spans="1:9" ht="24" hidden="1" customHeight="1">
      <c r="A297" s="7" t="s">
        <v>368</v>
      </c>
      <c r="B297" s="54">
        <v>45010</v>
      </c>
      <c r="C297" s="15">
        <v>0.75</v>
      </c>
      <c r="D297" s="2">
        <f>B297</f>
        <v>45010</v>
      </c>
      <c r="E297" s="15">
        <v>0.87916666666666676</v>
      </c>
      <c r="F297" s="2">
        <v>45011</v>
      </c>
      <c r="G297" s="35">
        <v>0.30833333333333335</v>
      </c>
      <c r="H297" s="10"/>
      <c r="I297" s="34"/>
    </row>
    <row r="298" spans="1:9" ht="24" hidden="1" customHeight="1">
      <c r="A298" s="39" t="s">
        <v>369</v>
      </c>
      <c r="B298" s="54">
        <f>F297+1</f>
        <v>45012</v>
      </c>
      <c r="C298" s="15">
        <v>0.41666666666666669</v>
      </c>
      <c r="D298" s="2">
        <f>B298+1</f>
        <v>45013</v>
      </c>
      <c r="E298" s="19">
        <v>0.41666666666666669</v>
      </c>
      <c r="F298" s="2">
        <f>D298</f>
        <v>45013</v>
      </c>
      <c r="G298" s="19">
        <v>0.62083333333333335</v>
      </c>
      <c r="H298" s="10" t="s">
        <v>26</v>
      </c>
      <c r="I298" s="34"/>
    </row>
    <row r="299" spans="1:9" ht="24" hidden="1" customHeight="1">
      <c r="A299" s="88" t="s">
        <v>628</v>
      </c>
      <c r="B299" s="89"/>
      <c r="C299" s="89"/>
      <c r="D299" s="89"/>
      <c r="E299" s="89"/>
      <c r="F299" s="89"/>
      <c r="G299" s="89"/>
      <c r="H299" s="89"/>
      <c r="I299" s="90"/>
    </row>
    <row r="300" spans="1:9" ht="24" hidden="1" customHeight="1">
      <c r="A300" s="14" t="s">
        <v>4</v>
      </c>
      <c r="B300" s="85" t="s">
        <v>5</v>
      </c>
      <c r="C300" s="86"/>
      <c r="D300" s="85" t="s">
        <v>6</v>
      </c>
      <c r="E300" s="86"/>
      <c r="F300" s="85" t="s">
        <v>7</v>
      </c>
      <c r="G300" s="86"/>
      <c r="H300" s="3" t="s">
        <v>8</v>
      </c>
      <c r="I300" s="3" t="s">
        <v>9</v>
      </c>
    </row>
    <row r="301" spans="1:9" ht="24" hidden="1" customHeight="1">
      <c r="A301" s="7" t="s">
        <v>232</v>
      </c>
      <c r="B301" s="2">
        <v>44967</v>
      </c>
      <c r="C301" s="5">
        <v>6.9444444444444447E-4</v>
      </c>
      <c r="D301" s="2">
        <f>B301</f>
        <v>44967</v>
      </c>
      <c r="E301" s="5">
        <v>0.62916666666666665</v>
      </c>
      <c r="F301" s="2">
        <f>D301+1</f>
        <v>44968</v>
      </c>
      <c r="G301" s="5">
        <v>0.19583333333333333</v>
      </c>
      <c r="H301" s="10" t="s">
        <v>257</v>
      </c>
      <c r="I301" s="1"/>
    </row>
    <row r="302" spans="1:9" ht="24" hidden="1" customHeight="1">
      <c r="A302" s="7" t="s">
        <v>258</v>
      </c>
      <c r="B302" s="2">
        <f>F301</f>
        <v>44968</v>
      </c>
      <c r="C302" s="5">
        <v>0.8125</v>
      </c>
      <c r="D302" s="2">
        <f>B302+1</f>
        <v>44969</v>
      </c>
      <c r="E302" s="5">
        <v>0.97083333333333333</v>
      </c>
      <c r="F302" s="2">
        <f>D302+1</f>
        <v>44970</v>
      </c>
      <c r="G302" s="5">
        <v>0.30416666666666664</v>
      </c>
      <c r="H302" s="10" t="s">
        <v>295</v>
      </c>
      <c r="I302" s="1"/>
    </row>
    <row r="303" spans="1:9" ht="24" hidden="1" customHeight="1">
      <c r="A303" s="46" t="s">
        <v>259</v>
      </c>
      <c r="B303" s="27"/>
      <c r="C303" s="28"/>
      <c r="D303" s="31"/>
      <c r="E303" s="28"/>
      <c r="F303" s="31"/>
      <c r="G303" s="28"/>
      <c r="H303" s="10" t="s">
        <v>277</v>
      </c>
      <c r="I303" s="1"/>
    </row>
    <row r="304" spans="1:9" ht="24" hidden="1" customHeight="1">
      <c r="A304" s="43" t="s">
        <v>192</v>
      </c>
      <c r="B304" s="2">
        <v>44972</v>
      </c>
      <c r="C304" s="5">
        <v>0.5625</v>
      </c>
      <c r="D304" s="2">
        <f>B304+1</f>
        <v>44973</v>
      </c>
      <c r="E304" s="5">
        <v>0.13333333333333333</v>
      </c>
      <c r="F304" s="2">
        <f>D304</f>
        <v>44973</v>
      </c>
      <c r="G304" s="5">
        <v>0.72916666666666663</v>
      </c>
      <c r="H304" s="10" t="s">
        <v>300</v>
      </c>
      <c r="I304" s="1"/>
    </row>
    <row r="305" spans="1:9" ht="24" hidden="1" customHeight="1">
      <c r="A305" s="7" t="s">
        <v>203</v>
      </c>
      <c r="B305" s="2">
        <v>44975</v>
      </c>
      <c r="C305" s="5">
        <v>0.16666666666666666</v>
      </c>
      <c r="D305" s="2">
        <f t="shared" ref="D305:D308" si="28">B305</f>
        <v>44975</v>
      </c>
      <c r="E305" s="5">
        <v>0.29375000000000001</v>
      </c>
      <c r="F305" s="2">
        <f>D305+1</f>
        <v>44976</v>
      </c>
      <c r="G305" s="5">
        <v>0.1125</v>
      </c>
      <c r="H305" s="10" t="s">
        <v>280</v>
      </c>
      <c r="I305" s="1"/>
    </row>
    <row r="306" spans="1:9" ht="24" hidden="1" customHeight="1">
      <c r="A306" s="7" t="s">
        <v>287</v>
      </c>
      <c r="B306" s="2">
        <v>44980</v>
      </c>
      <c r="C306" s="5">
        <v>0.70000000000000007</v>
      </c>
      <c r="D306" s="2">
        <f t="shared" si="28"/>
        <v>44980</v>
      </c>
      <c r="E306" s="5">
        <v>0.97083333333333333</v>
      </c>
      <c r="F306" s="2">
        <f>D306+1</f>
        <v>44981</v>
      </c>
      <c r="G306" s="5">
        <v>0.50416666666666665</v>
      </c>
      <c r="H306" s="10"/>
      <c r="I306" s="1"/>
    </row>
    <row r="307" spans="1:9" ht="24" hidden="1" customHeight="1">
      <c r="A307" s="7" t="s">
        <v>288</v>
      </c>
      <c r="B307" s="2">
        <v>44982</v>
      </c>
      <c r="C307" s="5">
        <v>8.3333333333333329E-2</v>
      </c>
      <c r="D307" s="2">
        <f t="shared" si="28"/>
        <v>44982</v>
      </c>
      <c r="E307" s="5">
        <v>0.32916666666666666</v>
      </c>
      <c r="F307" s="2">
        <f t="shared" ref="F307:F309" si="29">D307</f>
        <v>44982</v>
      </c>
      <c r="G307" s="5">
        <v>0.80833333333333324</v>
      </c>
      <c r="H307" s="10"/>
      <c r="I307" s="1"/>
    </row>
    <row r="308" spans="1:9" ht="24" hidden="1" customHeight="1">
      <c r="A308" s="46" t="s">
        <v>266</v>
      </c>
      <c r="B308" s="54">
        <v>44984</v>
      </c>
      <c r="C308" s="19">
        <v>0.66666666666666663</v>
      </c>
      <c r="D308" s="2">
        <f t="shared" si="28"/>
        <v>44984</v>
      </c>
      <c r="E308" s="19">
        <v>0.8833333333333333</v>
      </c>
      <c r="F308" s="2">
        <f t="shared" si="29"/>
        <v>44984</v>
      </c>
      <c r="G308" s="5">
        <v>0.97916666666666663</v>
      </c>
      <c r="H308" s="10" t="s">
        <v>11</v>
      </c>
      <c r="I308" s="1"/>
    </row>
    <row r="309" spans="1:9" ht="24" hidden="1" customHeight="1">
      <c r="A309" s="43" t="s">
        <v>229</v>
      </c>
      <c r="B309" s="2">
        <v>44986</v>
      </c>
      <c r="C309" s="5">
        <v>4.1666666666666664E-2</v>
      </c>
      <c r="D309" s="2">
        <f t="shared" ref="D309" si="30">B309</f>
        <v>44986</v>
      </c>
      <c r="E309" s="5">
        <v>9.5833333333333326E-2</v>
      </c>
      <c r="F309" s="2">
        <f t="shared" si="29"/>
        <v>44986</v>
      </c>
      <c r="G309" s="5">
        <v>0.6333333333333333</v>
      </c>
      <c r="H309" s="10"/>
      <c r="I309" s="1"/>
    </row>
    <row r="310" spans="1:9" ht="24" hidden="1" customHeight="1">
      <c r="A310" s="7" t="s">
        <v>239</v>
      </c>
      <c r="B310" s="2">
        <v>44988</v>
      </c>
      <c r="C310" s="35">
        <v>0.125</v>
      </c>
      <c r="D310" s="2">
        <f>B310</f>
        <v>44988</v>
      </c>
      <c r="E310" s="35">
        <v>0.21666666666666667</v>
      </c>
      <c r="F310" s="2">
        <v>44989</v>
      </c>
      <c r="G310" s="5">
        <v>9.1666666666666674E-2</v>
      </c>
      <c r="H310" s="10" t="s">
        <v>344</v>
      </c>
      <c r="I310" s="1"/>
    </row>
    <row r="311" spans="1:9" ht="24" hidden="1" customHeight="1">
      <c r="A311" s="43" t="s">
        <v>326</v>
      </c>
      <c r="B311" s="54">
        <v>44990</v>
      </c>
      <c r="C311" s="35">
        <v>0.83333333333333337</v>
      </c>
      <c r="D311" s="2">
        <f t="shared" ref="D311" si="31">B311</f>
        <v>44990</v>
      </c>
      <c r="E311" s="35">
        <v>0.88750000000000007</v>
      </c>
      <c r="F311" s="2">
        <f>D311+1</f>
        <v>44991</v>
      </c>
      <c r="G311" s="5">
        <v>0.23333333333333331</v>
      </c>
      <c r="H311" s="10"/>
      <c r="I311" s="1"/>
    </row>
    <row r="312" spans="1:9" ht="24" hidden="1" customHeight="1">
      <c r="A312" s="7" t="s">
        <v>343</v>
      </c>
      <c r="B312" s="54">
        <v>44993</v>
      </c>
      <c r="C312" s="35">
        <v>0.625</v>
      </c>
      <c r="D312" s="2">
        <f>B312+1</f>
        <v>44994</v>
      </c>
      <c r="E312" s="5">
        <v>0.375</v>
      </c>
      <c r="F312" s="2">
        <f>D312</f>
        <v>44994</v>
      </c>
      <c r="G312" s="5">
        <v>0.79166666666666663</v>
      </c>
      <c r="H312" s="55" t="s">
        <v>351</v>
      </c>
      <c r="I312" s="1"/>
    </row>
    <row r="313" spans="1:9" ht="24" hidden="1" customHeight="1">
      <c r="A313" s="7" t="s">
        <v>313</v>
      </c>
      <c r="B313" s="54">
        <f>F312+1</f>
        <v>44995</v>
      </c>
      <c r="C313" s="35">
        <v>0.4375</v>
      </c>
      <c r="D313" s="2">
        <f>B313</f>
        <v>44995</v>
      </c>
      <c r="E313" s="35">
        <v>0.9916666666666667</v>
      </c>
      <c r="F313" s="2">
        <f>D313+1</f>
        <v>44996</v>
      </c>
      <c r="G313" s="5">
        <v>0.38750000000000001</v>
      </c>
      <c r="H313" s="10"/>
      <c r="I313" s="1"/>
    </row>
    <row r="314" spans="1:9" ht="24" hidden="1" customHeight="1">
      <c r="A314" s="46" t="s">
        <v>345</v>
      </c>
      <c r="B314" s="54">
        <v>44998</v>
      </c>
      <c r="C314" s="35">
        <v>0.35416666666666669</v>
      </c>
      <c r="D314" s="54">
        <v>44998</v>
      </c>
      <c r="E314" s="35">
        <v>0.91249999999999998</v>
      </c>
      <c r="F314" s="2">
        <f>D314+1</f>
        <v>44999</v>
      </c>
      <c r="G314" s="5">
        <v>0.17083333333333331</v>
      </c>
      <c r="H314" s="55" t="s">
        <v>351</v>
      </c>
      <c r="I314" s="1"/>
    </row>
    <row r="315" spans="1:9" ht="24" hidden="1" customHeight="1">
      <c r="A315" s="43" t="s">
        <v>285</v>
      </c>
      <c r="B315" s="54">
        <v>45000</v>
      </c>
      <c r="C315" s="5">
        <v>0.14583333333333334</v>
      </c>
      <c r="D315" s="2">
        <f t="shared" ref="D315:D317" si="32">B315</f>
        <v>45000</v>
      </c>
      <c r="E315" s="5">
        <v>0.16250000000000001</v>
      </c>
      <c r="F315" s="2">
        <f t="shared" ref="F315:F317" si="33">D315</f>
        <v>45000</v>
      </c>
      <c r="G315" s="5">
        <v>0.58333333333333337</v>
      </c>
      <c r="H315" s="10"/>
      <c r="I315" s="1"/>
    </row>
    <row r="316" spans="1:9" ht="24" hidden="1" customHeight="1">
      <c r="A316" s="7" t="s">
        <v>247</v>
      </c>
      <c r="B316" s="54">
        <f>F315+2</f>
        <v>45002</v>
      </c>
      <c r="C316" s="19">
        <v>4.1666666666666664E-2</v>
      </c>
      <c r="D316" s="2">
        <f t="shared" si="32"/>
        <v>45002</v>
      </c>
      <c r="E316" s="5">
        <v>0.125</v>
      </c>
      <c r="F316" s="2">
        <f t="shared" si="33"/>
        <v>45002</v>
      </c>
      <c r="G316" s="5">
        <v>0.8833333333333333</v>
      </c>
      <c r="H316" s="10" t="s">
        <v>33</v>
      </c>
      <c r="I316" s="1"/>
    </row>
    <row r="317" spans="1:9" ht="24" hidden="1" customHeight="1">
      <c r="A317" s="43" t="s">
        <v>353</v>
      </c>
      <c r="B317" s="54">
        <v>45004</v>
      </c>
      <c r="C317" s="5">
        <v>0.5625</v>
      </c>
      <c r="D317" s="2">
        <f t="shared" si="32"/>
        <v>45004</v>
      </c>
      <c r="E317" s="5">
        <v>0.60416666666666663</v>
      </c>
      <c r="F317" s="2">
        <f t="shared" si="33"/>
        <v>45004</v>
      </c>
      <c r="G317" s="5">
        <v>0.83333333333333337</v>
      </c>
      <c r="H317" s="10"/>
      <c r="I317" s="1"/>
    </row>
    <row r="318" spans="1:9" ht="24" hidden="1" customHeight="1">
      <c r="A318" s="7" t="s">
        <v>370</v>
      </c>
      <c r="B318" s="54">
        <v>45007</v>
      </c>
      <c r="C318" s="5">
        <v>0.30277777777777776</v>
      </c>
      <c r="D318" s="2">
        <v>45009</v>
      </c>
      <c r="E318" s="5">
        <v>0.38750000000000001</v>
      </c>
      <c r="F318" s="2">
        <v>45009</v>
      </c>
      <c r="G318" s="5">
        <v>0.83333333333333337</v>
      </c>
      <c r="H318" s="55" t="s">
        <v>406</v>
      </c>
      <c r="I318" s="1"/>
    </row>
    <row r="319" spans="1:9" ht="24" hidden="1" customHeight="1">
      <c r="A319" s="7" t="s">
        <v>371</v>
      </c>
      <c r="B319" s="54">
        <v>45010</v>
      </c>
      <c r="C319" s="5">
        <v>0.53333333333333333</v>
      </c>
      <c r="D319" s="2">
        <v>45011</v>
      </c>
      <c r="E319" s="5">
        <v>0.39999999999999997</v>
      </c>
      <c r="F319" s="2">
        <v>45011</v>
      </c>
      <c r="G319" s="5">
        <v>0.76666666666666661</v>
      </c>
      <c r="H319" s="55" t="s">
        <v>351</v>
      </c>
      <c r="I319" s="1"/>
    </row>
    <row r="320" spans="1:9" ht="24" hidden="1" customHeight="1">
      <c r="A320" s="7" t="s">
        <v>289</v>
      </c>
      <c r="B320" s="54">
        <f>F319+2</f>
        <v>45013</v>
      </c>
      <c r="C320" s="5">
        <v>0.54583333333333328</v>
      </c>
      <c r="D320" s="54">
        <f>B320+1</f>
        <v>45014</v>
      </c>
      <c r="E320" s="5">
        <v>0.6791666666666667</v>
      </c>
      <c r="F320" s="2">
        <f>D320</f>
        <v>45014</v>
      </c>
      <c r="G320" s="5">
        <v>0.96250000000000002</v>
      </c>
      <c r="H320" s="10"/>
      <c r="I320" s="1"/>
    </row>
    <row r="321" spans="1:15" ht="24" hidden="1" customHeight="1">
      <c r="A321" s="7" t="s">
        <v>415</v>
      </c>
      <c r="B321" s="54">
        <f>F320+2</f>
        <v>45016</v>
      </c>
      <c r="C321" s="15">
        <v>4.1666666666666664E-2</v>
      </c>
      <c r="D321" s="2">
        <f>B321</f>
        <v>45016</v>
      </c>
      <c r="E321" s="5">
        <v>8.3333333333333329E-2</v>
      </c>
      <c r="F321" s="2">
        <f>D321</f>
        <v>45016</v>
      </c>
      <c r="G321" s="5">
        <v>0.5</v>
      </c>
      <c r="H321" s="10"/>
      <c r="I321" s="1"/>
    </row>
    <row r="322" spans="1:15" ht="24" hidden="1" customHeight="1">
      <c r="A322" s="7" t="s">
        <v>261</v>
      </c>
      <c r="B322" s="54">
        <f>F321+2</f>
        <v>45018</v>
      </c>
      <c r="C322" s="5">
        <v>4.1666666666666664E-2</v>
      </c>
      <c r="D322" s="2">
        <v>45018</v>
      </c>
      <c r="E322" s="5">
        <v>0.15</v>
      </c>
      <c r="F322" s="2">
        <f>D322+1</f>
        <v>45019</v>
      </c>
      <c r="G322" s="5">
        <v>2.0833333333333332E-2</v>
      </c>
      <c r="H322" s="10" t="s">
        <v>13</v>
      </c>
      <c r="I322" s="1"/>
    </row>
    <row r="323" spans="1:15" ht="24" hidden="1" customHeight="1">
      <c r="A323" s="7" t="s">
        <v>416</v>
      </c>
      <c r="B323" s="54">
        <v>45020</v>
      </c>
      <c r="C323" s="35">
        <v>0.60416666666666663</v>
      </c>
      <c r="D323" s="54">
        <v>45020</v>
      </c>
      <c r="E323" s="35">
        <v>0.63750000000000007</v>
      </c>
      <c r="F323" s="2">
        <f>D323+1</f>
        <v>45021</v>
      </c>
      <c r="G323" s="5">
        <v>0.14583333333333334</v>
      </c>
      <c r="H323" s="10"/>
      <c r="I323" s="1"/>
    </row>
    <row r="324" spans="1:15" ht="24" hidden="1" customHeight="1">
      <c r="A324" s="7" t="s">
        <v>400</v>
      </c>
      <c r="B324" s="54">
        <f>F323+2</f>
        <v>45023</v>
      </c>
      <c r="C324" s="5">
        <v>0.70833333333333337</v>
      </c>
      <c r="D324" s="2">
        <f>B324+4</f>
        <v>45027</v>
      </c>
      <c r="E324" s="5">
        <v>0.29166666666666669</v>
      </c>
      <c r="F324" s="2">
        <f>D324</f>
        <v>45027</v>
      </c>
      <c r="G324" s="5">
        <v>0.77083333333333337</v>
      </c>
      <c r="H324" s="10" t="s">
        <v>447</v>
      </c>
      <c r="I324" s="1"/>
    </row>
    <row r="325" spans="1:15" ht="24" hidden="1" customHeight="1">
      <c r="A325" s="7" t="s">
        <v>417</v>
      </c>
      <c r="B325" s="54">
        <f>F324+1</f>
        <v>45028</v>
      </c>
      <c r="C325" s="19">
        <v>0.35416666666666669</v>
      </c>
      <c r="D325" s="2">
        <f>B325</f>
        <v>45028</v>
      </c>
      <c r="E325" s="19">
        <v>0.64583333333333337</v>
      </c>
      <c r="F325" s="2">
        <f>D325+1</f>
        <v>45029</v>
      </c>
      <c r="G325" s="5">
        <v>0.16666666666666666</v>
      </c>
      <c r="H325" s="10"/>
      <c r="I325" s="1"/>
    </row>
    <row r="326" spans="1:15" ht="24" hidden="1" customHeight="1">
      <c r="A326" s="7" t="s">
        <v>327</v>
      </c>
      <c r="B326" s="62"/>
      <c r="C326" s="22"/>
      <c r="D326" s="21"/>
      <c r="E326" s="22"/>
      <c r="F326" s="21"/>
      <c r="G326" s="22"/>
      <c r="H326" s="10" t="s">
        <v>277</v>
      </c>
      <c r="I326" s="1"/>
    </row>
    <row r="327" spans="1:15" ht="24" hidden="1" customHeight="1">
      <c r="A327" s="7" t="s">
        <v>435</v>
      </c>
      <c r="B327" s="54">
        <v>45032</v>
      </c>
      <c r="C327" s="5">
        <v>4.1666666666666664E-2</v>
      </c>
      <c r="D327" s="2">
        <f>B327</f>
        <v>45032</v>
      </c>
      <c r="E327" s="5">
        <v>8.3333333333333329E-2</v>
      </c>
      <c r="F327" s="2">
        <f>D327</f>
        <v>45032</v>
      </c>
      <c r="G327" s="5">
        <v>0.77083333333333337</v>
      </c>
      <c r="H327" s="10"/>
      <c r="I327" s="1"/>
    </row>
    <row r="328" spans="1:15" ht="24" hidden="1" customHeight="1">
      <c r="A328" s="7" t="s">
        <v>282</v>
      </c>
      <c r="B328" s="54">
        <f>F327+2</f>
        <v>45034</v>
      </c>
      <c r="C328" s="19">
        <v>0.29166666666666669</v>
      </c>
      <c r="D328" s="2">
        <f>B328</f>
        <v>45034</v>
      </c>
      <c r="E328" s="19">
        <v>0.37083333333333335</v>
      </c>
      <c r="F328" s="2">
        <f>D328+1</f>
        <v>45035</v>
      </c>
      <c r="G328" s="5">
        <v>0.27083333333333331</v>
      </c>
      <c r="H328" s="10" t="s">
        <v>473</v>
      </c>
      <c r="I328" s="1"/>
    </row>
    <row r="329" spans="1:15" ht="24" hidden="1" customHeight="1">
      <c r="A329" s="7" t="s">
        <v>445</v>
      </c>
      <c r="B329" s="54">
        <v>45036</v>
      </c>
      <c r="C329" s="19">
        <v>0.95833333333333337</v>
      </c>
      <c r="D329" s="2">
        <f>B329+1</f>
        <v>45037</v>
      </c>
      <c r="E329" s="5">
        <v>4.1666666666666666E-3</v>
      </c>
      <c r="F329" s="2">
        <f>D329</f>
        <v>45037</v>
      </c>
      <c r="G329" s="5">
        <v>0.88750000000000007</v>
      </c>
      <c r="H329" s="10" t="s">
        <v>67</v>
      </c>
      <c r="I329" s="1"/>
    </row>
    <row r="330" spans="1:15" ht="24" hidden="1" customHeight="1">
      <c r="A330" s="11" t="s">
        <v>463</v>
      </c>
      <c r="B330" s="2">
        <v>45040</v>
      </c>
      <c r="C330" s="5">
        <v>0.93333333333333324</v>
      </c>
      <c r="D330" s="2">
        <f>B330+1</f>
        <v>45041</v>
      </c>
      <c r="E330" s="5">
        <v>0.71666666666666667</v>
      </c>
      <c r="F330" s="2">
        <f>D330+1</f>
        <v>45042</v>
      </c>
      <c r="G330" s="5">
        <v>9.5833333333333326E-2</v>
      </c>
      <c r="H330" s="10" t="s">
        <v>447</v>
      </c>
      <c r="I330" s="1"/>
    </row>
    <row r="331" spans="1:15" ht="24" hidden="1" customHeight="1">
      <c r="A331" s="11" t="s">
        <v>462</v>
      </c>
      <c r="B331" s="54">
        <v>45042</v>
      </c>
      <c r="C331" s="5">
        <v>0.83333333333333337</v>
      </c>
      <c r="D331" s="2">
        <f>B331+1</f>
        <v>45043</v>
      </c>
      <c r="E331" s="5">
        <v>0.9458333333333333</v>
      </c>
      <c r="F331" s="2">
        <f>D331+1</f>
        <v>45044</v>
      </c>
      <c r="G331" s="5">
        <v>0.45833333333333331</v>
      </c>
      <c r="H331" s="10" t="s">
        <v>447</v>
      </c>
      <c r="I331" s="1"/>
      <c r="O331" s="20" t="s">
        <v>16</v>
      </c>
    </row>
    <row r="332" spans="1:15" ht="24" hidden="1" customHeight="1">
      <c r="A332" s="7" t="s">
        <v>480</v>
      </c>
      <c r="B332" s="54">
        <f>F331+2</f>
        <v>45046</v>
      </c>
      <c r="C332" s="5">
        <v>0.375</v>
      </c>
      <c r="D332" s="2">
        <f>B332</f>
        <v>45046</v>
      </c>
      <c r="E332" s="5">
        <v>0.8125</v>
      </c>
      <c r="F332" s="2">
        <f>D332+1</f>
        <v>45047</v>
      </c>
      <c r="G332" s="5">
        <v>0.21666666666666667</v>
      </c>
      <c r="H332" s="10" t="s">
        <v>447</v>
      </c>
      <c r="I332" s="1"/>
    </row>
    <row r="333" spans="1:15" ht="24" hidden="1" customHeight="1">
      <c r="A333" s="7" t="s">
        <v>481</v>
      </c>
      <c r="B333" s="54">
        <f>F332+1</f>
        <v>45048</v>
      </c>
      <c r="C333" s="5">
        <v>8.3333333333333329E-2</v>
      </c>
      <c r="D333" s="2">
        <f>B333</f>
        <v>45048</v>
      </c>
      <c r="E333" s="5">
        <v>0.15833333333333333</v>
      </c>
      <c r="F333" s="2">
        <f>D333</f>
        <v>45048</v>
      </c>
      <c r="G333" s="5">
        <v>0.8208333333333333</v>
      </c>
      <c r="H333" s="10"/>
      <c r="I333" s="1"/>
    </row>
    <row r="334" spans="1:15" ht="24" hidden="1" customHeight="1">
      <c r="A334" s="7" t="s">
        <v>298</v>
      </c>
      <c r="B334" s="2">
        <v>45050</v>
      </c>
      <c r="C334" s="5">
        <v>0.29166666666666669</v>
      </c>
      <c r="D334" s="2">
        <f>B334</f>
        <v>45050</v>
      </c>
      <c r="E334" s="5">
        <v>0.40416666666666662</v>
      </c>
      <c r="F334" s="2">
        <f>D334+1</f>
        <v>45051</v>
      </c>
      <c r="G334" s="5">
        <v>0.27499999999999997</v>
      </c>
      <c r="H334" s="10" t="s">
        <v>473</v>
      </c>
      <c r="I334" s="1"/>
    </row>
    <row r="335" spans="1:15" ht="24" hidden="1" customHeight="1">
      <c r="A335" s="46" t="s">
        <v>499</v>
      </c>
      <c r="B335" s="2">
        <v>45052</v>
      </c>
      <c r="C335" s="5">
        <v>0.875</v>
      </c>
      <c r="D335" s="2">
        <f>B335</f>
        <v>45052</v>
      </c>
      <c r="E335" s="5">
        <v>0.92499999999999993</v>
      </c>
      <c r="F335" s="2">
        <f>D335+1</f>
        <v>45053</v>
      </c>
      <c r="G335" s="5">
        <v>0.22083333333333333</v>
      </c>
      <c r="H335" s="10"/>
      <c r="I335" s="1"/>
    </row>
    <row r="336" spans="1:15" ht="24" hidden="1" customHeight="1">
      <c r="A336" s="7" t="s">
        <v>500</v>
      </c>
      <c r="B336" s="2">
        <v>45055</v>
      </c>
      <c r="C336" s="5">
        <v>0.4916666666666667</v>
      </c>
      <c r="D336" s="2">
        <f>B336+1</f>
        <v>45056</v>
      </c>
      <c r="E336" s="5">
        <v>0.625</v>
      </c>
      <c r="F336" s="2">
        <f>D336+1</f>
        <v>45057</v>
      </c>
      <c r="G336" s="5">
        <v>0.13333333333333333</v>
      </c>
      <c r="H336" s="18" t="s">
        <v>524</v>
      </c>
      <c r="I336" s="1"/>
    </row>
    <row r="337" spans="1:9" ht="24" hidden="1" customHeight="1">
      <c r="A337" s="25" t="s">
        <v>510</v>
      </c>
      <c r="B337" s="2">
        <f>F336</f>
        <v>45057</v>
      </c>
      <c r="C337" s="5">
        <v>0.66666666666666663</v>
      </c>
      <c r="D337" s="2">
        <f>B337+1</f>
        <v>45058</v>
      </c>
      <c r="E337" s="5">
        <v>2.0833333333333332E-2</v>
      </c>
      <c r="F337" s="2">
        <f>D337</f>
        <v>45058</v>
      </c>
      <c r="G337" s="5">
        <v>0.27499999999999997</v>
      </c>
      <c r="H337" s="10"/>
      <c r="I337" s="1"/>
    </row>
    <row r="338" spans="1:9" ht="24" hidden="1" customHeight="1">
      <c r="A338" s="7" t="s">
        <v>367</v>
      </c>
      <c r="B338" s="2">
        <f>F337+2</f>
        <v>45060</v>
      </c>
      <c r="C338" s="5">
        <v>0.125</v>
      </c>
      <c r="D338" s="2">
        <f>B338</f>
        <v>45060</v>
      </c>
      <c r="E338" s="5">
        <v>0.22916666666666666</v>
      </c>
      <c r="F338" s="2">
        <f>D338</f>
        <v>45060</v>
      </c>
      <c r="G338" s="5">
        <v>0.39583333333333331</v>
      </c>
      <c r="H338" s="10"/>
      <c r="I338" s="1"/>
    </row>
    <row r="339" spans="1:9" ht="24" hidden="1" customHeight="1">
      <c r="A339" s="7" t="s">
        <v>517</v>
      </c>
      <c r="B339" s="2">
        <v>45061</v>
      </c>
      <c r="C339" s="5">
        <v>0.375</v>
      </c>
      <c r="D339" s="2">
        <f>B339</f>
        <v>45061</v>
      </c>
      <c r="E339" s="5">
        <v>0.78749999999999998</v>
      </c>
      <c r="F339" s="2">
        <f>D339+1</f>
        <v>45062</v>
      </c>
      <c r="G339" s="5">
        <v>0.33749999999999997</v>
      </c>
      <c r="H339" s="10"/>
      <c r="I339" s="1"/>
    </row>
    <row r="340" spans="1:9" ht="24" hidden="1" customHeight="1">
      <c r="A340" s="7" t="s">
        <v>320</v>
      </c>
      <c r="B340" s="2">
        <v>45064</v>
      </c>
      <c r="C340" s="5">
        <v>0.29166666666666669</v>
      </c>
      <c r="D340" s="2">
        <f>B340</f>
        <v>45064</v>
      </c>
      <c r="E340" s="5">
        <v>0.34583333333333338</v>
      </c>
      <c r="F340" s="2">
        <f>D340+1</f>
        <v>45065</v>
      </c>
      <c r="G340" s="5">
        <v>0.27916666666666667</v>
      </c>
      <c r="H340" s="10" t="s">
        <v>550</v>
      </c>
      <c r="I340" s="1"/>
    </row>
    <row r="341" spans="1:9" ht="24" hidden="1" customHeight="1">
      <c r="A341" s="7" t="s">
        <v>532</v>
      </c>
      <c r="B341" s="2">
        <v>45068</v>
      </c>
      <c r="C341" s="5">
        <v>0.93333333333333324</v>
      </c>
      <c r="D341" s="2">
        <v>45071</v>
      </c>
      <c r="E341" s="5">
        <v>0.37083333333333335</v>
      </c>
      <c r="F341" s="2">
        <f>D341</f>
        <v>45071</v>
      </c>
      <c r="G341" s="5">
        <v>0.83333333333333337</v>
      </c>
      <c r="H341" s="10" t="s">
        <v>573</v>
      </c>
      <c r="I341" s="1"/>
    </row>
    <row r="342" spans="1:9" ht="24" hidden="1" customHeight="1">
      <c r="A342" s="25" t="s">
        <v>547</v>
      </c>
      <c r="B342" s="2">
        <v>45072</v>
      </c>
      <c r="C342" s="5">
        <v>0.45</v>
      </c>
      <c r="D342" s="2">
        <f>B342+1</f>
        <v>45073</v>
      </c>
      <c r="E342" s="19">
        <v>0.35416666666666669</v>
      </c>
      <c r="F342" s="2">
        <f>D342</f>
        <v>45073</v>
      </c>
      <c r="G342" s="5">
        <v>0.72916666666666663</v>
      </c>
      <c r="H342" s="10" t="s">
        <v>587</v>
      </c>
      <c r="I342" s="1"/>
    </row>
    <row r="343" spans="1:9" ht="24" hidden="1" customHeight="1">
      <c r="A343" s="7" t="s">
        <v>552</v>
      </c>
      <c r="B343" s="2">
        <f>F342+2</f>
        <v>45075</v>
      </c>
      <c r="C343" s="5">
        <v>0.45</v>
      </c>
      <c r="D343" s="2">
        <f>B343+1</f>
        <v>45076</v>
      </c>
      <c r="E343" s="5">
        <v>0.25833333333333336</v>
      </c>
      <c r="F343" s="2">
        <f>D343</f>
        <v>45076</v>
      </c>
      <c r="G343" s="5">
        <v>0.4916666666666667</v>
      </c>
      <c r="H343" s="10"/>
      <c r="I343" s="1"/>
    </row>
    <row r="344" spans="1:9" ht="24" hidden="1" customHeight="1">
      <c r="A344" s="7" t="s">
        <v>553</v>
      </c>
      <c r="B344" s="2">
        <v>45077</v>
      </c>
      <c r="C344" s="35">
        <v>0.5625</v>
      </c>
      <c r="D344" s="2">
        <f t="shared" ref="D344:D347" si="34">B344</f>
        <v>45077</v>
      </c>
      <c r="E344" s="35">
        <v>0.6</v>
      </c>
      <c r="F344" s="2">
        <f>D344+1</f>
        <v>45078</v>
      </c>
      <c r="G344" s="5">
        <v>0.10833333333333334</v>
      </c>
      <c r="H344" s="10"/>
      <c r="I344" s="1"/>
    </row>
    <row r="345" spans="1:9" ht="24" hidden="1" customHeight="1">
      <c r="A345" s="7" t="s">
        <v>340</v>
      </c>
      <c r="B345" s="2">
        <f>F344+1</f>
        <v>45079</v>
      </c>
      <c r="C345" s="19">
        <v>0.625</v>
      </c>
      <c r="D345" s="2">
        <f t="shared" si="34"/>
        <v>45079</v>
      </c>
      <c r="E345" s="19">
        <v>0.70833333333333337</v>
      </c>
      <c r="F345" s="2">
        <f>D345+1</f>
        <v>45080</v>
      </c>
      <c r="G345" s="5">
        <v>0.77500000000000002</v>
      </c>
      <c r="H345" s="10" t="s">
        <v>600</v>
      </c>
      <c r="I345" s="1"/>
    </row>
    <row r="346" spans="1:9" ht="24" hidden="1" customHeight="1">
      <c r="A346" s="7" t="s">
        <v>567</v>
      </c>
      <c r="B346" s="2">
        <v>45085</v>
      </c>
      <c r="C346" s="19">
        <v>0.24583333333333335</v>
      </c>
      <c r="D346" s="2">
        <f>B346+2</f>
        <v>45087</v>
      </c>
      <c r="E346" s="5">
        <v>0.35000000000000003</v>
      </c>
      <c r="F346" s="2">
        <f>D346</f>
        <v>45087</v>
      </c>
      <c r="G346" s="5">
        <v>0.83333333333333337</v>
      </c>
      <c r="H346" s="10" t="s">
        <v>636</v>
      </c>
      <c r="I346" s="1"/>
    </row>
    <row r="347" spans="1:9" ht="24" hidden="1" customHeight="1">
      <c r="A347" s="25" t="s">
        <v>585</v>
      </c>
      <c r="B347" s="2">
        <v>45088</v>
      </c>
      <c r="C347" s="35">
        <v>0.41666666666666669</v>
      </c>
      <c r="D347" s="2">
        <f t="shared" si="34"/>
        <v>45088</v>
      </c>
      <c r="E347" s="5">
        <v>0.82500000000000007</v>
      </c>
      <c r="F347" s="2">
        <f>D347+1</f>
        <v>45089</v>
      </c>
      <c r="G347" s="5">
        <v>0.20833333333333334</v>
      </c>
      <c r="H347" s="10"/>
      <c r="I347" s="1"/>
    </row>
    <row r="348" spans="1:9" ht="24" hidden="1" customHeight="1">
      <c r="A348" s="7" t="s">
        <v>598</v>
      </c>
      <c r="B348" s="2">
        <f>F347+2</f>
        <v>45091</v>
      </c>
      <c r="C348" s="35">
        <v>0.45833333333333331</v>
      </c>
      <c r="D348" s="2">
        <f>B348+1</f>
        <v>45092</v>
      </c>
      <c r="E348" s="5">
        <v>0.125</v>
      </c>
      <c r="F348" s="2">
        <f>D348</f>
        <v>45092</v>
      </c>
      <c r="G348" s="5">
        <v>0.42499999999999999</v>
      </c>
      <c r="H348" s="10" t="s">
        <v>11</v>
      </c>
      <c r="I348" s="1"/>
    </row>
    <row r="349" spans="1:9" ht="24" hidden="1" customHeight="1">
      <c r="A349" s="7" t="s">
        <v>599</v>
      </c>
      <c r="B349" s="2">
        <v>45093</v>
      </c>
      <c r="C349" s="5">
        <v>0.375</v>
      </c>
      <c r="D349" s="2">
        <f>B349</f>
        <v>45093</v>
      </c>
      <c r="E349" s="5">
        <v>0.42083333333333334</v>
      </c>
      <c r="F349" s="2">
        <f>D349</f>
        <v>45093</v>
      </c>
      <c r="G349" s="5">
        <v>0.91666666666666663</v>
      </c>
      <c r="H349" s="10"/>
      <c r="I349" s="1"/>
    </row>
    <row r="350" spans="1:9" ht="24" hidden="1" customHeight="1">
      <c r="A350" s="7" t="s">
        <v>623</v>
      </c>
      <c r="B350" s="2">
        <v>45095</v>
      </c>
      <c r="C350" s="35">
        <v>0.70833333333333337</v>
      </c>
      <c r="D350" s="2">
        <f>B350</f>
        <v>45095</v>
      </c>
      <c r="E350" s="35">
        <v>0.8041666666666667</v>
      </c>
      <c r="F350" s="2">
        <f>D350+1</f>
        <v>45096</v>
      </c>
      <c r="G350" s="5">
        <v>0.27083333333333331</v>
      </c>
      <c r="H350" s="10" t="s">
        <v>668</v>
      </c>
      <c r="I350" s="1"/>
    </row>
    <row r="351" spans="1:9" ht="24" hidden="1" customHeight="1">
      <c r="A351" s="88" t="s">
        <v>94</v>
      </c>
      <c r="B351" s="89"/>
      <c r="C351" s="89"/>
      <c r="D351" s="89"/>
      <c r="E351" s="89"/>
      <c r="F351" s="89"/>
      <c r="G351" s="89"/>
      <c r="H351" s="89"/>
      <c r="I351" s="90"/>
    </row>
    <row r="352" spans="1:9" ht="24" hidden="1" customHeight="1">
      <c r="A352" s="14" t="s">
        <v>4</v>
      </c>
      <c r="B352" s="85" t="s">
        <v>5</v>
      </c>
      <c r="C352" s="86"/>
      <c r="D352" s="85" t="s">
        <v>6</v>
      </c>
      <c r="E352" s="86"/>
      <c r="F352" s="85" t="s">
        <v>7</v>
      </c>
      <c r="G352" s="86"/>
      <c r="H352" s="3" t="s">
        <v>8</v>
      </c>
      <c r="I352" s="3" t="s">
        <v>9</v>
      </c>
    </row>
    <row r="353" spans="1:9" ht="24" hidden="1" customHeight="1">
      <c r="A353" s="37" t="s">
        <v>74</v>
      </c>
      <c r="B353" s="2">
        <v>44858</v>
      </c>
      <c r="C353" s="5">
        <v>0.52083333333333337</v>
      </c>
      <c r="D353" s="2">
        <f>B353</f>
        <v>44858</v>
      </c>
      <c r="E353" s="5">
        <v>0.70833333333333337</v>
      </c>
      <c r="F353" s="2">
        <f>D353+1</f>
        <v>44859</v>
      </c>
      <c r="G353" s="5">
        <v>0.35833333333333334</v>
      </c>
      <c r="H353" s="10" t="s">
        <v>78</v>
      </c>
      <c r="I353" s="34"/>
    </row>
    <row r="354" spans="1:9" ht="24" hidden="1" customHeight="1">
      <c r="A354" s="37" t="s">
        <v>75</v>
      </c>
      <c r="B354" s="2">
        <f>F353+2</f>
        <v>44861</v>
      </c>
      <c r="C354" s="5">
        <v>0.1875</v>
      </c>
      <c r="D354" s="2">
        <f>B354</f>
        <v>44861</v>
      </c>
      <c r="E354" s="5">
        <v>0.375</v>
      </c>
      <c r="F354" s="2">
        <f>D354</f>
        <v>44861</v>
      </c>
      <c r="G354" s="5">
        <v>0.70000000000000007</v>
      </c>
      <c r="H354" s="10"/>
      <c r="I354" s="34"/>
    </row>
    <row r="355" spans="1:9" ht="24" hidden="1" customHeight="1">
      <c r="A355" s="38" t="s">
        <v>79</v>
      </c>
      <c r="B355" s="2">
        <f>F354+3</f>
        <v>44864</v>
      </c>
      <c r="C355" s="5">
        <v>0.32916666666666666</v>
      </c>
      <c r="D355" s="2">
        <v>44865</v>
      </c>
      <c r="E355" s="5">
        <v>4.9999999999999996E-2</v>
      </c>
      <c r="F355" s="2">
        <f>D355</f>
        <v>44865</v>
      </c>
      <c r="G355" s="5">
        <v>0.58333333333333337</v>
      </c>
      <c r="H355" s="10"/>
      <c r="I355" s="34"/>
    </row>
    <row r="356" spans="1:9" ht="24" hidden="1" customHeight="1">
      <c r="A356" s="11" t="s">
        <v>76</v>
      </c>
      <c r="B356" s="2">
        <f>F355+1</f>
        <v>44866</v>
      </c>
      <c r="C356" s="5">
        <v>0.20833333333333334</v>
      </c>
      <c r="D356" s="2">
        <f>B356</f>
        <v>44866</v>
      </c>
      <c r="E356" s="5">
        <v>0.30416666666666664</v>
      </c>
      <c r="F356" s="2">
        <f>D356</f>
        <v>44866</v>
      </c>
      <c r="G356" s="5">
        <v>0.71666666666666667</v>
      </c>
      <c r="H356" s="10"/>
      <c r="I356" s="34"/>
    </row>
    <row r="357" spans="1:9" ht="24" hidden="1" customHeight="1">
      <c r="A357" s="24" t="s">
        <v>80</v>
      </c>
      <c r="B357" s="21"/>
      <c r="C357" s="22"/>
      <c r="D357" s="21"/>
      <c r="E357" s="22"/>
      <c r="F357" s="21"/>
      <c r="G357" s="22"/>
      <c r="H357" s="18" t="s">
        <v>38</v>
      </c>
      <c r="I357" s="34"/>
    </row>
    <row r="358" spans="1:9" ht="24" hidden="1" customHeight="1">
      <c r="A358" s="39" t="s">
        <v>28</v>
      </c>
      <c r="B358" s="2">
        <f>F356+2</f>
        <v>44868</v>
      </c>
      <c r="C358" s="5">
        <v>0.82916666666666661</v>
      </c>
      <c r="D358" s="2">
        <f>B358+2</f>
        <v>44870</v>
      </c>
      <c r="E358" s="5">
        <v>0.14583333333333334</v>
      </c>
      <c r="F358" s="2">
        <v>44870</v>
      </c>
      <c r="G358" s="5">
        <v>0.54166666666666663</v>
      </c>
      <c r="H358" s="10" t="s">
        <v>11</v>
      </c>
      <c r="I358" s="34"/>
    </row>
    <row r="359" spans="1:9" ht="24" hidden="1" customHeight="1">
      <c r="A359" s="39" t="s">
        <v>22</v>
      </c>
      <c r="B359" s="2">
        <v>44870</v>
      </c>
      <c r="C359" s="5">
        <v>0.5625</v>
      </c>
      <c r="D359" s="2">
        <v>44871</v>
      </c>
      <c r="E359" s="5">
        <v>9.9999999999999992E-2</v>
      </c>
      <c r="F359" s="2">
        <f>D359</f>
        <v>44871</v>
      </c>
      <c r="G359" s="5">
        <v>0.25833333333333336</v>
      </c>
      <c r="H359" s="18" t="s">
        <v>83</v>
      </c>
      <c r="I359" s="34"/>
    </row>
    <row r="360" spans="1:9" ht="24" hidden="1" customHeight="1">
      <c r="A360" s="37" t="s">
        <v>84</v>
      </c>
      <c r="B360" s="2">
        <v>44872</v>
      </c>
      <c r="C360" s="5">
        <v>0.875</v>
      </c>
      <c r="D360" s="2">
        <f>B360</f>
        <v>44872</v>
      </c>
      <c r="E360" s="5">
        <v>0.96250000000000002</v>
      </c>
      <c r="F360" s="2">
        <f>D360+1</f>
        <v>44873</v>
      </c>
      <c r="G360" s="5">
        <v>0.93333333333333324</v>
      </c>
      <c r="H360" s="10" t="s">
        <v>87</v>
      </c>
      <c r="I360" s="34"/>
    </row>
    <row r="361" spans="1:9" ht="24" hidden="1" customHeight="1">
      <c r="A361" s="88" t="s">
        <v>89</v>
      </c>
      <c r="B361" s="89"/>
      <c r="C361" s="89"/>
      <c r="D361" s="89"/>
      <c r="E361" s="89"/>
      <c r="F361" s="89"/>
      <c r="G361" s="89"/>
      <c r="H361" s="89"/>
      <c r="I361" s="90"/>
    </row>
    <row r="362" spans="1:9" ht="24" hidden="1" customHeight="1">
      <c r="A362" s="14" t="s">
        <v>4</v>
      </c>
      <c r="B362" s="85" t="s">
        <v>5</v>
      </c>
      <c r="C362" s="86"/>
      <c r="D362" s="85" t="s">
        <v>6</v>
      </c>
      <c r="E362" s="86"/>
      <c r="F362" s="85" t="s">
        <v>7</v>
      </c>
      <c r="G362" s="86"/>
      <c r="H362" s="3" t="s">
        <v>8</v>
      </c>
      <c r="I362" s="3" t="s">
        <v>9</v>
      </c>
    </row>
    <row r="363" spans="1:9" ht="24" hidden="1" customHeight="1">
      <c r="A363" s="37" t="s">
        <v>84</v>
      </c>
      <c r="B363" s="2">
        <v>44872</v>
      </c>
      <c r="C363" s="5">
        <v>0.875</v>
      </c>
      <c r="D363" s="2">
        <f>B363</f>
        <v>44872</v>
      </c>
      <c r="E363" s="5">
        <v>0.96250000000000002</v>
      </c>
      <c r="F363" s="2">
        <f>D363+1</f>
        <v>44873</v>
      </c>
      <c r="G363" s="5">
        <v>0.93333333333333324</v>
      </c>
      <c r="H363" s="10" t="s">
        <v>88</v>
      </c>
      <c r="I363" s="42"/>
    </row>
    <row r="364" spans="1:9" ht="24" hidden="1" customHeight="1">
      <c r="A364" s="37" t="s">
        <v>85</v>
      </c>
      <c r="B364" s="2">
        <f>F363+5</f>
        <v>44878</v>
      </c>
      <c r="C364" s="5">
        <v>0.65833333333333333</v>
      </c>
      <c r="D364" s="2">
        <f>B364+1</f>
        <v>44879</v>
      </c>
      <c r="E364" s="5">
        <v>0.375</v>
      </c>
      <c r="F364" s="2">
        <f>D364+1</f>
        <v>44880</v>
      </c>
      <c r="G364" s="5">
        <v>0.20833333333333334</v>
      </c>
      <c r="H364" s="41"/>
      <c r="I364" s="42"/>
    </row>
    <row r="365" spans="1:9" ht="24" hidden="1" customHeight="1">
      <c r="A365" s="37" t="s">
        <v>86</v>
      </c>
      <c r="B365" s="2">
        <v>44885</v>
      </c>
      <c r="C365" s="5">
        <v>0.6875</v>
      </c>
      <c r="D365" s="2">
        <f>B365+1</f>
        <v>44886</v>
      </c>
      <c r="E365" s="5">
        <v>0.60416666666666663</v>
      </c>
      <c r="F365" s="2">
        <f>D365+1</f>
        <v>44887</v>
      </c>
      <c r="G365" s="5">
        <v>5.8333333333333327E-2</v>
      </c>
      <c r="H365" s="10" t="s">
        <v>90</v>
      </c>
      <c r="I365" s="34"/>
    </row>
    <row r="366" spans="1:9" ht="24.75" hidden="1" customHeight="1">
      <c r="A366" s="88" t="s">
        <v>48</v>
      </c>
      <c r="B366" s="89"/>
      <c r="C366" s="89"/>
      <c r="D366" s="89"/>
      <c r="E366" s="89"/>
      <c r="F366" s="89"/>
      <c r="G366" s="89"/>
      <c r="H366" s="89"/>
      <c r="I366" s="90"/>
    </row>
    <row r="367" spans="1:9" ht="24" hidden="1" customHeight="1">
      <c r="A367" s="14" t="s">
        <v>4</v>
      </c>
      <c r="B367" s="85" t="s">
        <v>5</v>
      </c>
      <c r="C367" s="86"/>
      <c r="D367" s="85" t="s">
        <v>6</v>
      </c>
      <c r="E367" s="86"/>
      <c r="F367" s="85" t="s">
        <v>7</v>
      </c>
      <c r="G367" s="86"/>
      <c r="H367" s="3" t="s">
        <v>8</v>
      </c>
      <c r="I367" s="3" t="s">
        <v>9</v>
      </c>
    </row>
    <row r="368" spans="1:9" ht="24" hidden="1" customHeight="1">
      <c r="A368" s="7" t="s">
        <v>34</v>
      </c>
      <c r="B368" s="2">
        <v>44782</v>
      </c>
      <c r="C368" s="5">
        <v>0.59166666666666667</v>
      </c>
      <c r="D368" s="2">
        <v>44783</v>
      </c>
      <c r="E368" s="5">
        <v>0.6</v>
      </c>
      <c r="F368" s="2">
        <v>44784</v>
      </c>
      <c r="G368" s="5">
        <v>0.29166666666666669</v>
      </c>
      <c r="H368" s="10" t="s">
        <v>31</v>
      </c>
      <c r="I368" s="1"/>
    </row>
    <row r="369" spans="1:9" ht="24" hidden="1" customHeight="1">
      <c r="A369" s="7" t="s">
        <v>32</v>
      </c>
      <c r="B369" s="2">
        <v>44784</v>
      </c>
      <c r="C369" s="5">
        <v>0.8125</v>
      </c>
      <c r="D369" s="2">
        <v>44785</v>
      </c>
      <c r="E369" s="5">
        <v>0.5395833333333333</v>
      </c>
      <c r="F369" s="2">
        <v>44787</v>
      </c>
      <c r="G369" s="5">
        <v>0.70833333333333337</v>
      </c>
      <c r="H369" s="10" t="s">
        <v>39</v>
      </c>
      <c r="I369" s="1"/>
    </row>
    <row r="370" spans="1:9" ht="24" hidden="1" customHeight="1">
      <c r="A370" s="7" t="s">
        <v>35</v>
      </c>
      <c r="B370" s="27"/>
      <c r="C370" s="28"/>
      <c r="D370" s="27"/>
      <c r="E370" s="28"/>
      <c r="F370" s="27"/>
      <c r="G370" s="28"/>
      <c r="H370" s="10" t="s">
        <v>10</v>
      </c>
      <c r="I370" s="1"/>
    </row>
    <row r="371" spans="1:9" ht="24" hidden="1" customHeight="1">
      <c r="A371" s="7" t="s">
        <v>15</v>
      </c>
      <c r="B371" s="2">
        <v>44790</v>
      </c>
      <c r="C371" s="23">
        <v>0.79166666666666663</v>
      </c>
      <c r="D371" s="2">
        <v>44791</v>
      </c>
      <c r="E371" s="5">
        <v>0.15833333333333333</v>
      </c>
      <c r="F371" s="2">
        <v>44791</v>
      </c>
      <c r="G371" s="5">
        <v>0.71319444444444446</v>
      </c>
      <c r="H371" s="10"/>
      <c r="I371" s="1"/>
    </row>
    <row r="372" spans="1:9" ht="24" hidden="1" customHeight="1">
      <c r="A372" s="7" t="s">
        <v>36</v>
      </c>
      <c r="B372" s="2">
        <v>44793</v>
      </c>
      <c r="C372" s="5">
        <v>0.375</v>
      </c>
      <c r="D372" s="2">
        <v>44793</v>
      </c>
      <c r="E372" s="5">
        <v>0.47500000000000003</v>
      </c>
      <c r="F372" s="2">
        <f>D372+1</f>
        <v>44794</v>
      </c>
      <c r="G372" s="5">
        <v>0.27916666666666667</v>
      </c>
      <c r="H372" s="10"/>
      <c r="I372" s="1"/>
    </row>
    <row r="373" spans="1:9" ht="24" hidden="1" customHeight="1">
      <c r="A373" s="7" t="s">
        <v>37</v>
      </c>
      <c r="B373" s="27"/>
      <c r="C373" s="28"/>
      <c r="D373" s="27"/>
      <c r="E373" s="28"/>
      <c r="F373" s="27"/>
      <c r="G373" s="28"/>
      <c r="H373" s="10" t="s">
        <v>10</v>
      </c>
      <c r="I373" s="1"/>
    </row>
    <row r="374" spans="1:9" ht="24" hidden="1" customHeight="1">
      <c r="A374" s="7" t="s">
        <v>40</v>
      </c>
      <c r="B374" s="2">
        <v>44798</v>
      </c>
      <c r="C374" s="5">
        <v>0.28472222222222221</v>
      </c>
      <c r="D374" s="2">
        <f>B374</f>
        <v>44798</v>
      </c>
      <c r="E374" s="5">
        <v>0.39930555555555558</v>
      </c>
      <c r="F374" s="2">
        <v>44798</v>
      </c>
      <c r="G374" s="5">
        <v>0.79166666666666663</v>
      </c>
      <c r="H374" s="10"/>
      <c r="I374" s="1"/>
    </row>
    <row r="375" spans="1:9" ht="24" hidden="1" customHeight="1">
      <c r="A375" s="7" t="s">
        <v>30</v>
      </c>
      <c r="B375" s="2">
        <v>44799</v>
      </c>
      <c r="C375" s="5">
        <v>0.29166666666666669</v>
      </c>
      <c r="D375" s="2">
        <f>B375</f>
        <v>44799</v>
      </c>
      <c r="E375" s="5">
        <v>0.72222222222222221</v>
      </c>
      <c r="F375" s="2">
        <v>44800</v>
      </c>
      <c r="G375" s="5">
        <v>9.375E-2</v>
      </c>
      <c r="H375" s="10"/>
      <c r="I375" s="1"/>
    </row>
    <row r="376" spans="1:9" ht="21.75" hidden="1" customHeight="1">
      <c r="A376" s="7" t="s">
        <v>41</v>
      </c>
      <c r="B376" s="27"/>
      <c r="C376" s="28"/>
      <c r="D376" s="31"/>
      <c r="E376" s="28"/>
      <c r="F376" s="27"/>
      <c r="G376" s="28"/>
      <c r="H376" s="32" t="s">
        <v>14</v>
      </c>
      <c r="I376" s="1"/>
    </row>
    <row r="377" spans="1:9" ht="24" hidden="1" customHeight="1">
      <c r="A377" s="7" t="s">
        <v>17</v>
      </c>
      <c r="B377" s="2">
        <v>44809</v>
      </c>
      <c r="C377" s="5">
        <v>0.33333333333333331</v>
      </c>
      <c r="D377" s="2">
        <f>B377</f>
        <v>44809</v>
      </c>
      <c r="E377" s="5">
        <v>0.5444444444444444</v>
      </c>
      <c r="F377" s="2">
        <v>44810</v>
      </c>
      <c r="G377" s="5">
        <v>0.33819444444444446</v>
      </c>
      <c r="H377" s="10" t="s">
        <v>26</v>
      </c>
      <c r="I377" s="1"/>
    </row>
    <row r="378" spans="1:9" ht="24" hidden="1" customHeight="1">
      <c r="A378" s="88" t="s">
        <v>42</v>
      </c>
      <c r="B378" s="89"/>
      <c r="C378" s="89"/>
      <c r="D378" s="89"/>
      <c r="E378" s="89"/>
      <c r="F378" s="89"/>
      <c r="G378" s="89"/>
      <c r="H378" s="89"/>
      <c r="I378" s="90"/>
    </row>
    <row r="379" spans="1:9" ht="24" hidden="1" customHeight="1">
      <c r="A379" s="14" t="s">
        <v>4</v>
      </c>
      <c r="B379" s="85" t="s">
        <v>5</v>
      </c>
      <c r="C379" s="86"/>
      <c r="D379" s="85" t="s">
        <v>6</v>
      </c>
      <c r="E379" s="86"/>
      <c r="F379" s="85" t="s">
        <v>7</v>
      </c>
      <c r="G379" s="86"/>
      <c r="H379" s="3" t="s">
        <v>8</v>
      </c>
      <c r="I379" s="3" t="s">
        <v>9</v>
      </c>
    </row>
    <row r="380" spans="1:9" ht="24" hidden="1" customHeight="1">
      <c r="A380" s="7" t="s">
        <v>43</v>
      </c>
      <c r="B380" s="2">
        <v>44793</v>
      </c>
      <c r="C380" s="5">
        <v>0.6791666666666667</v>
      </c>
      <c r="D380" s="2">
        <v>44794</v>
      </c>
      <c r="E380" s="5">
        <v>0.3125</v>
      </c>
      <c r="F380" s="2">
        <v>44794</v>
      </c>
      <c r="G380" s="5">
        <v>0.68333333333333324</v>
      </c>
      <c r="H380" s="10" t="s">
        <v>31</v>
      </c>
      <c r="I380" s="1"/>
    </row>
    <row r="381" spans="1:9" ht="24" hidden="1" customHeight="1">
      <c r="A381" s="7" t="s">
        <v>44</v>
      </c>
      <c r="B381" s="2">
        <f>F380+2</f>
        <v>44796</v>
      </c>
      <c r="C381" s="5">
        <v>0.39583333333333331</v>
      </c>
      <c r="D381" s="2">
        <f>B381</f>
        <v>44796</v>
      </c>
      <c r="E381" s="5">
        <v>0.4458333333333333</v>
      </c>
      <c r="F381" s="2">
        <v>44797</v>
      </c>
      <c r="G381" s="5">
        <v>0.20833333333333334</v>
      </c>
      <c r="H381" s="1" t="s">
        <v>0</v>
      </c>
      <c r="I381" s="1"/>
    </row>
    <row r="382" spans="1:9" ht="24" hidden="1" customHeight="1">
      <c r="A382" s="7" t="s">
        <v>45</v>
      </c>
      <c r="B382" s="2">
        <v>44799</v>
      </c>
      <c r="C382" s="5">
        <v>0.625</v>
      </c>
      <c r="D382" s="2">
        <v>44799</v>
      </c>
      <c r="E382" s="5">
        <v>0.75</v>
      </c>
      <c r="F382" s="2">
        <v>44800</v>
      </c>
      <c r="G382" s="5">
        <v>0.32500000000000001</v>
      </c>
      <c r="H382" s="10"/>
      <c r="I382" s="1"/>
    </row>
    <row r="383" spans="1:9" ht="24" hidden="1" customHeight="1">
      <c r="A383" s="7" t="s">
        <v>46</v>
      </c>
      <c r="B383" s="2">
        <v>44800</v>
      </c>
      <c r="C383" s="5">
        <v>0.97916666666666663</v>
      </c>
      <c r="D383" s="2">
        <v>44801</v>
      </c>
      <c r="E383" s="5">
        <v>0.42083333333333334</v>
      </c>
      <c r="F383" s="2">
        <v>44801</v>
      </c>
      <c r="G383" s="5">
        <v>0.79999999999999993</v>
      </c>
      <c r="H383" s="10" t="s">
        <v>47</v>
      </c>
      <c r="I383" s="1"/>
    </row>
    <row r="384" spans="1:9" hidden="1"/>
    <row r="385" spans="1:11" ht="24" hidden="1" customHeight="1">
      <c r="A385" s="88" t="s">
        <v>68</v>
      </c>
      <c r="B385" s="89"/>
      <c r="C385" s="89"/>
      <c r="D385" s="89"/>
      <c r="E385" s="89"/>
      <c r="F385" s="89"/>
      <c r="G385" s="89"/>
      <c r="H385" s="89"/>
      <c r="I385" s="90"/>
    </row>
    <row r="386" spans="1:11" ht="24" hidden="1" customHeight="1">
      <c r="A386" s="14" t="s">
        <v>4</v>
      </c>
      <c r="B386" s="85" t="s">
        <v>5</v>
      </c>
      <c r="C386" s="86"/>
      <c r="D386" s="85" t="s">
        <v>6</v>
      </c>
      <c r="E386" s="86"/>
      <c r="F386" s="85" t="s">
        <v>7</v>
      </c>
      <c r="G386" s="86"/>
      <c r="H386" s="3" t="s">
        <v>8</v>
      </c>
      <c r="I386" s="3" t="s">
        <v>9</v>
      </c>
    </row>
    <row r="387" spans="1:11" ht="24" hidden="1" customHeight="1">
      <c r="A387" s="24" t="s">
        <v>50</v>
      </c>
      <c r="B387" s="2">
        <v>44821</v>
      </c>
      <c r="C387" s="35">
        <v>0.52083333333333337</v>
      </c>
      <c r="D387" s="2">
        <v>44821</v>
      </c>
      <c r="E387" s="35">
        <v>0.7416666666666667</v>
      </c>
      <c r="F387" s="2">
        <v>44822</v>
      </c>
      <c r="G387" s="35">
        <v>0.20833333333333334</v>
      </c>
      <c r="H387" s="10" t="s">
        <v>51</v>
      </c>
      <c r="I387" s="1"/>
    </row>
    <row r="388" spans="1:11" ht="24" hidden="1" customHeight="1">
      <c r="A388" s="24" t="s">
        <v>52</v>
      </c>
      <c r="B388" s="2">
        <v>44823</v>
      </c>
      <c r="C388" s="35">
        <v>0.875</v>
      </c>
      <c r="D388" s="2">
        <f>B388</f>
        <v>44823</v>
      </c>
      <c r="E388" s="35">
        <v>0.95833333333333337</v>
      </c>
      <c r="F388" s="2">
        <v>44824</v>
      </c>
      <c r="G388" s="36">
        <v>0.28750000000000003</v>
      </c>
      <c r="H388" s="33"/>
      <c r="I388" s="1"/>
    </row>
    <row r="389" spans="1:11" ht="24" hidden="1" customHeight="1">
      <c r="A389" s="24" t="s">
        <v>53</v>
      </c>
      <c r="B389" s="2">
        <v>44824</v>
      </c>
      <c r="C389" s="35">
        <v>0.9916666666666667</v>
      </c>
      <c r="D389" s="2">
        <v>44826</v>
      </c>
      <c r="E389" s="36">
        <v>5.8333333333333327E-2</v>
      </c>
      <c r="F389" s="2">
        <f>D389</f>
        <v>44826</v>
      </c>
      <c r="G389" s="36">
        <v>0.4458333333333333</v>
      </c>
      <c r="H389" s="10" t="s">
        <v>11</v>
      </c>
      <c r="I389" s="1"/>
    </row>
    <row r="390" spans="1:11" ht="24" hidden="1" customHeight="1">
      <c r="A390" s="7" t="s">
        <v>55</v>
      </c>
      <c r="B390" s="2">
        <f>F389+3</f>
        <v>44829</v>
      </c>
      <c r="C390" s="35">
        <v>0.33333333333333331</v>
      </c>
      <c r="D390" s="2">
        <f t="shared" ref="D390:D393" si="35">B390</f>
        <v>44829</v>
      </c>
      <c r="E390" s="35">
        <v>0.375</v>
      </c>
      <c r="F390" s="2">
        <f>D390</f>
        <v>44829</v>
      </c>
      <c r="G390" s="35">
        <v>0.77083333333333337</v>
      </c>
      <c r="H390" s="33"/>
      <c r="I390" s="1"/>
    </row>
    <row r="391" spans="1:11" ht="21.75" hidden="1" customHeight="1">
      <c r="A391" s="7" t="s">
        <v>49</v>
      </c>
      <c r="B391" s="2">
        <f>F390+2</f>
        <v>44831</v>
      </c>
      <c r="C391" s="35">
        <v>0.3125</v>
      </c>
      <c r="D391" s="2">
        <f t="shared" si="35"/>
        <v>44831</v>
      </c>
      <c r="E391" s="35">
        <v>0.46249999999999997</v>
      </c>
      <c r="F391" s="2">
        <f>D391+1</f>
        <v>44832</v>
      </c>
      <c r="G391" s="35">
        <v>0.33333333333333331</v>
      </c>
      <c r="H391" s="10" t="s">
        <v>66</v>
      </c>
      <c r="I391" s="1"/>
    </row>
    <row r="392" spans="1:11" ht="24" hidden="1" customHeight="1">
      <c r="A392" s="7" t="s">
        <v>56</v>
      </c>
      <c r="B392" s="2">
        <f>F391+2</f>
        <v>44834</v>
      </c>
      <c r="C392" s="35">
        <v>0.29166666666666669</v>
      </c>
      <c r="D392" s="2">
        <f t="shared" si="35"/>
        <v>44834</v>
      </c>
      <c r="E392" s="35">
        <v>0.92499999999999993</v>
      </c>
      <c r="F392" s="2">
        <f>D392+1</f>
        <v>44835</v>
      </c>
      <c r="G392" s="35">
        <v>0.41666666666666669</v>
      </c>
      <c r="H392" s="10" t="s">
        <v>11</v>
      </c>
      <c r="I392" s="34"/>
    </row>
    <row r="393" spans="1:11" ht="24" hidden="1" customHeight="1">
      <c r="A393" s="24" t="s">
        <v>58</v>
      </c>
      <c r="B393" s="2">
        <f>F392+3</f>
        <v>44838</v>
      </c>
      <c r="C393" s="35">
        <v>4.1666666666666664E-2</v>
      </c>
      <c r="D393" s="2">
        <f t="shared" si="35"/>
        <v>44838</v>
      </c>
      <c r="E393" s="35">
        <v>0.36249999999999999</v>
      </c>
      <c r="F393" s="2">
        <v>44838</v>
      </c>
      <c r="G393" s="35">
        <v>0.9458333333333333</v>
      </c>
      <c r="H393" s="10"/>
      <c r="I393" s="34"/>
    </row>
    <row r="394" spans="1:11" ht="24" hidden="1" customHeight="1">
      <c r="A394" s="24" t="s">
        <v>59</v>
      </c>
      <c r="B394" s="2">
        <f>F393+1</f>
        <v>44839</v>
      </c>
      <c r="C394" s="35">
        <v>0.33333333333333331</v>
      </c>
      <c r="D394" s="2">
        <v>44839</v>
      </c>
      <c r="E394" s="35">
        <v>0.95833333333333337</v>
      </c>
      <c r="F394" s="2">
        <f>D394+1</f>
        <v>44840</v>
      </c>
      <c r="G394" s="35">
        <v>0.33333333333333331</v>
      </c>
      <c r="H394" s="10"/>
      <c r="I394" s="34"/>
    </row>
    <row r="395" spans="1:11" ht="24" hidden="1" customHeight="1">
      <c r="A395" s="24" t="s">
        <v>64</v>
      </c>
      <c r="B395" s="2">
        <f>F394+2</f>
        <v>44842</v>
      </c>
      <c r="C395" s="35">
        <v>0.375</v>
      </c>
      <c r="D395" s="2">
        <f>B395</f>
        <v>44842</v>
      </c>
      <c r="E395" s="35">
        <v>0.42499999999999999</v>
      </c>
      <c r="F395" s="2">
        <f>D395</f>
        <v>44842</v>
      </c>
      <c r="G395" s="35">
        <v>0.63541666666666663</v>
      </c>
      <c r="H395" s="10"/>
      <c r="I395" s="34"/>
    </row>
    <row r="396" spans="1:11" ht="24" hidden="1" customHeight="1">
      <c r="A396" s="24" t="s">
        <v>65</v>
      </c>
      <c r="B396" s="2">
        <v>44843</v>
      </c>
      <c r="C396" s="35">
        <v>0.64583333333333337</v>
      </c>
      <c r="D396" s="2">
        <f>B396</f>
        <v>44843</v>
      </c>
      <c r="E396" s="35">
        <v>0.70833333333333337</v>
      </c>
      <c r="F396" s="2">
        <f>D396+1</f>
        <v>44844</v>
      </c>
      <c r="G396" s="35">
        <v>0.16666666666666666</v>
      </c>
      <c r="H396" s="10"/>
      <c r="I396" s="34"/>
    </row>
    <row r="397" spans="1:11" ht="24" hidden="1" customHeight="1">
      <c r="A397" s="7" t="s">
        <v>54</v>
      </c>
      <c r="B397" s="2">
        <v>44845</v>
      </c>
      <c r="C397" s="35">
        <v>0.70833333333333337</v>
      </c>
      <c r="D397" s="2">
        <f>B397+1</f>
        <v>44846</v>
      </c>
      <c r="E397" s="35">
        <v>0.33333333333333331</v>
      </c>
      <c r="F397" s="2">
        <v>44847</v>
      </c>
      <c r="G397" s="36">
        <v>8.3333333333333329E-2</v>
      </c>
      <c r="H397" s="10" t="s">
        <v>72</v>
      </c>
      <c r="I397" s="34"/>
    </row>
    <row r="398" spans="1:11" ht="24" hidden="1" customHeight="1">
      <c r="A398" s="88" t="s">
        <v>253</v>
      </c>
      <c r="B398" s="89"/>
      <c r="C398" s="89"/>
      <c r="D398" s="89"/>
      <c r="E398" s="89"/>
      <c r="F398" s="89"/>
      <c r="G398" s="89"/>
      <c r="H398" s="89"/>
      <c r="I398" s="90"/>
    </row>
    <row r="399" spans="1:11" ht="24" hidden="1" customHeight="1">
      <c r="A399" s="14" t="s">
        <v>4</v>
      </c>
      <c r="B399" s="85" t="s">
        <v>5</v>
      </c>
      <c r="C399" s="86"/>
      <c r="D399" s="85" t="s">
        <v>6</v>
      </c>
      <c r="E399" s="86"/>
      <c r="F399" s="85" t="s">
        <v>7</v>
      </c>
      <c r="G399" s="86"/>
      <c r="H399" s="3" t="s">
        <v>8</v>
      </c>
      <c r="I399" s="3" t="s">
        <v>9</v>
      </c>
      <c r="K399" s="20" t="s">
        <v>16</v>
      </c>
    </row>
    <row r="400" spans="1:11" ht="24" hidden="1" customHeight="1">
      <c r="A400" s="7" t="s">
        <v>19</v>
      </c>
      <c r="B400" s="2">
        <v>44846</v>
      </c>
      <c r="C400" s="5">
        <v>0.95833333333333337</v>
      </c>
      <c r="D400" s="2">
        <v>44847</v>
      </c>
      <c r="E400" s="5">
        <v>6.25E-2</v>
      </c>
      <c r="F400" s="2">
        <f>D400+1</f>
        <v>44848</v>
      </c>
      <c r="G400" s="35">
        <v>1.2499999999999999E-2</v>
      </c>
      <c r="H400" s="10" t="s">
        <v>70</v>
      </c>
      <c r="I400" s="17"/>
    </row>
    <row r="401" spans="1:9" ht="24" hidden="1" customHeight="1">
      <c r="A401" s="24" t="s">
        <v>57</v>
      </c>
      <c r="B401" s="2">
        <f>F400+1</f>
        <v>44849</v>
      </c>
      <c r="C401" s="5">
        <v>0.83333333333333337</v>
      </c>
      <c r="D401" s="2">
        <f>B401</f>
        <v>44849</v>
      </c>
      <c r="E401" s="5">
        <v>0.9291666666666667</v>
      </c>
      <c r="F401" s="2">
        <f>D401+1</f>
        <v>44850</v>
      </c>
      <c r="G401" s="35">
        <v>0.34166666666666662</v>
      </c>
      <c r="H401" s="17"/>
      <c r="I401" s="17"/>
    </row>
    <row r="402" spans="1:9" ht="24" hidden="1" customHeight="1">
      <c r="A402" s="7" t="s">
        <v>61</v>
      </c>
      <c r="B402" s="2">
        <v>44854</v>
      </c>
      <c r="C402" s="5">
        <v>0.45</v>
      </c>
      <c r="D402" s="2">
        <v>44854</v>
      </c>
      <c r="E402" s="5">
        <v>0.57916666666666672</v>
      </c>
      <c r="F402" s="2">
        <v>44855</v>
      </c>
      <c r="G402" s="5">
        <v>0.22083333333333333</v>
      </c>
      <c r="H402" s="10" t="s">
        <v>81</v>
      </c>
      <c r="I402" s="1"/>
    </row>
    <row r="403" spans="1:9" ht="24" hidden="1" customHeight="1">
      <c r="A403" s="7" t="s">
        <v>60</v>
      </c>
      <c r="B403" s="2">
        <v>44855</v>
      </c>
      <c r="C403" s="5">
        <v>0.97916666666666663</v>
      </c>
      <c r="D403" s="2">
        <v>44856</v>
      </c>
      <c r="E403" s="5">
        <v>0.23750000000000002</v>
      </c>
      <c r="F403" s="2">
        <f>D403</f>
        <v>44856</v>
      </c>
      <c r="G403" s="5">
        <v>0.76666666666666661</v>
      </c>
      <c r="H403" s="10"/>
      <c r="I403" s="1"/>
    </row>
    <row r="404" spans="1:9" ht="24" hidden="1" customHeight="1">
      <c r="A404" s="7" t="s">
        <v>62</v>
      </c>
      <c r="B404" s="2">
        <v>44858</v>
      </c>
      <c r="C404" s="5">
        <v>0.75</v>
      </c>
      <c r="D404" s="2">
        <v>44859</v>
      </c>
      <c r="E404" s="5">
        <v>0.3125</v>
      </c>
      <c r="F404" s="2">
        <v>44859</v>
      </c>
      <c r="G404" s="5">
        <v>0.5625</v>
      </c>
      <c r="H404" s="10" t="s">
        <v>11</v>
      </c>
      <c r="I404" s="1"/>
    </row>
    <row r="405" spans="1:9" ht="24" hidden="1" customHeight="1">
      <c r="A405" s="7" t="s">
        <v>63</v>
      </c>
      <c r="B405" s="2">
        <v>44860</v>
      </c>
      <c r="C405" s="5">
        <v>0.75</v>
      </c>
      <c r="D405" s="2">
        <f t="shared" ref="D405" si="36">B405</f>
        <v>44860</v>
      </c>
      <c r="E405" s="5">
        <v>0.8041666666666667</v>
      </c>
      <c r="F405" s="2">
        <v>44861</v>
      </c>
      <c r="G405" s="5">
        <v>0.34027777777777773</v>
      </c>
      <c r="H405" s="10"/>
      <c r="I405" s="1"/>
    </row>
    <row r="406" spans="1:9" ht="24" hidden="1" customHeight="1">
      <c r="A406" s="7" t="s">
        <v>20</v>
      </c>
      <c r="B406" s="2">
        <v>44862</v>
      </c>
      <c r="C406" s="5">
        <v>0.95833333333333337</v>
      </c>
      <c r="D406" s="2">
        <v>44863</v>
      </c>
      <c r="E406" s="5">
        <v>6.6666666666666666E-2</v>
      </c>
      <c r="F406" s="2">
        <f>D406+1</f>
        <v>44864</v>
      </c>
      <c r="G406" s="5">
        <v>4.1666666666666666E-3</v>
      </c>
      <c r="H406" s="10" t="s">
        <v>13</v>
      </c>
      <c r="I406" s="1"/>
    </row>
    <row r="407" spans="1:9" ht="24" hidden="1" customHeight="1">
      <c r="A407" s="7" t="s">
        <v>24</v>
      </c>
      <c r="B407" s="2">
        <v>44865</v>
      </c>
      <c r="C407" s="5">
        <v>0.79999999999999993</v>
      </c>
      <c r="D407" s="2">
        <v>44868</v>
      </c>
      <c r="E407" s="5">
        <v>0.58333333333333337</v>
      </c>
      <c r="F407" s="2">
        <v>44869</v>
      </c>
      <c r="G407" s="5">
        <v>0.33333333333333331</v>
      </c>
      <c r="H407" s="18" t="s">
        <v>91</v>
      </c>
      <c r="I407" s="1"/>
    </row>
    <row r="408" spans="1:9" ht="24" hidden="1" customHeight="1">
      <c r="A408" s="7" t="s">
        <v>77</v>
      </c>
      <c r="B408" s="2">
        <v>44872</v>
      </c>
      <c r="C408" s="5">
        <v>0.29166666666666669</v>
      </c>
      <c r="D408" s="2">
        <f>B408</f>
        <v>44872</v>
      </c>
      <c r="E408" s="5">
        <v>0.39583333333333331</v>
      </c>
      <c r="F408" s="2">
        <v>44872</v>
      </c>
      <c r="G408" s="5">
        <v>0.91666666666666663</v>
      </c>
      <c r="H408" s="10"/>
      <c r="I408" s="1"/>
    </row>
    <row r="409" spans="1:9" ht="24" hidden="1" customHeight="1">
      <c r="A409" s="7" t="s">
        <v>69</v>
      </c>
      <c r="B409" s="2">
        <v>44873</v>
      </c>
      <c r="C409" s="5">
        <v>0.45833333333333331</v>
      </c>
      <c r="D409" s="2">
        <f>B409+1</f>
        <v>44874</v>
      </c>
      <c r="E409" s="5">
        <v>0.11666666666666665</v>
      </c>
      <c r="F409" s="2">
        <v>44874</v>
      </c>
      <c r="G409" s="5">
        <v>0.47083333333333338</v>
      </c>
      <c r="H409" s="10"/>
      <c r="I409" s="1"/>
    </row>
    <row r="410" spans="1:9" ht="24" hidden="1" customHeight="1">
      <c r="A410" s="7" t="s">
        <v>82</v>
      </c>
      <c r="B410" s="21"/>
      <c r="C410" s="22"/>
      <c r="D410" s="21"/>
      <c r="E410" s="22"/>
      <c r="F410" s="21"/>
      <c r="G410" s="22"/>
      <c r="H410" s="18" t="s">
        <v>38</v>
      </c>
      <c r="I410" s="17"/>
    </row>
    <row r="411" spans="1:9" ht="24" hidden="1" customHeight="1">
      <c r="A411" s="7" t="s">
        <v>71</v>
      </c>
      <c r="B411" s="2">
        <f>F409+3</f>
        <v>44877</v>
      </c>
      <c r="C411" s="5">
        <v>0.35416666666666669</v>
      </c>
      <c r="D411" s="2">
        <f>B411</f>
        <v>44877</v>
      </c>
      <c r="E411" s="5">
        <v>0.73749999999999993</v>
      </c>
      <c r="F411" s="2">
        <f>D411+1</f>
        <v>44878</v>
      </c>
      <c r="G411" s="5">
        <v>0.16250000000000001</v>
      </c>
      <c r="H411" s="17"/>
      <c r="I411" s="17"/>
    </row>
    <row r="412" spans="1:9" ht="24" hidden="1" customHeight="1">
      <c r="A412" s="7" t="s">
        <v>21</v>
      </c>
      <c r="B412" s="2">
        <v>44879</v>
      </c>
      <c r="C412" s="5">
        <v>0.79166666666666663</v>
      </c>
      <c r="D412" s="2">
        <f>B412+1</f>
        <v>44880</v>
      </c>
      <c r="E412" s="5">
        <v>0.23333333333333331</v>
      </c>
      <c r="F412" s="2">
        <f>D412+1</f>
        <v>44881</v>
      </c>
      <c r="G412" s="5">
        <v>0.17916666666666667</v>
      </c>
      <c r="H412" s="10" t="s">
        <v>12</v>
      </c>
      <c r="I412" s="17"/>
    </row>
    <row r="413" spans="1:9" ht="24" hidden="1" customHeight="1">
      <c r="A413" s="7" t="s">
        <v>75</v>
      </c>
      <c r="B413" s="2">
        <f>F412+1</f>
        <v>44882</v>
      </c>
      <c r="C413" s="5">
        <v>0.75</v>
      </c>
      <c r="D413" s="2">
        <f t="shared" ref="D413:D417" si="37">B413</f>
        <v>44882</v>
      </c>
      <c r="E413" s="5">
        <v>0.85</v>
      </c>
      <c r="F413" s="2">
        <f>D413+1</f>
        <v>44883</v>
      </c>
      <c r="G413" s="5">
        <v>0.16666666666666666</v>
      </c>
      <c r="H413" s="17"/>
      <c r="I413" s="17"/>
    </row>
    <row r="414" spans="1:9" ht="24" hidden="1" customHeight="1">
      <c r="A414" s="7" t="s">
        <v>76</v>
      </c>
      <c r="B414" s="2">
        <v>44885</v>
      </c>
      <c r="C414" s="5">
        <v>0.58333333333333337</v>
      </c>
      <c r="D414" s="2">
        <f t="shared" si="37"/>
        <v>44885</v>
      </c>
      <c r="E414" s="5">
        <v>0.70000000000000007</v>
      </c>
      <c r="F414" s="2">
        <f>D414+1</f>
        <v>44886</v>
      </c>
      <c r="G414" s="5">
        <v>0.34166666666666662</v>
      </c>
      <c r="H414" s="17"/>
      <c r="I414" s="17"/>
    </row>
    <row r="415" spans="1:9" ht="24" hidden="1" customHeight="1">
      <c r="A415" s="7" t="s">
        <v>79</v>
      </c>
      <c r="B415" s="2">
        <v>44886</v>
      </c>
      <c r="C415" s="5">
        <v>0.875</v>
      </c>
      <c r="D415" s="2">
        <f>B415+1</f>
        <v>44887</v>
      </c>
      <c r="E415" s="5">
        <v>0.6166666666666667</v>
      </c>
      <c r="F415" s="2">
        <f>D415+1</f>
        <v>44888</v>
      </c>
      <c r="G415" s="5">
        <v>5.8333333333333327E-2</v>
      </c>
      <c r="H415" s="17"/>
      <c r="I415" s="17"/>
    </row>
    <row r="416" spans="1:9" ht="24" hidden="1" customHeight="1">
      <c r="A416" s="7" t="s">
        <v>80</v>
      </c>
      <c r="B416" s="21"/>
      <c r="C416" s="22"/>
      <c r="D416" s="21"/>
      <c r="E416" s="22"/>
      <c r="F416" s="21"/>
      <c r="G416" s="22"/>
      <c r="H416" s="18" t="s">
        <v>38</v>
      </c>
      <c r="I416" s="17"/>
    </row>
    <row r="417" spans="1:9" ht="24" hidden="1" customHeight="1">
      <c r="A417" s="7" t="s">
        <v>105</v>
      </c>
      <c r="B417" s="2">
        <v>44890</v>
      </c>
      <c r="C417" s="5">
        <v>0.79166666666666663</v>
      </c>
      <c r="D417" s="2">
        <f t="shared" si="37"/>
        <v>44890</v>
      </c>
      <c r="E417" s="5">
        <v>0.85416666666666663</v>
      </c>
      <c r="F417" s="2">
        <f>D417+1</f>
        <v>44891</v>
      </c>
      <c r="G417" s="5">
        <v>0.27499999999999997</v>
      </c>
      <c r="H417" s="17"/>
      <c r="I417" s="17"/>
    </row>
    <row r="418" spans="1:9" ht="24" hidden="1" customHeight="1">
      <c r="A418" s="7" t="s">
        <v>23</v>
      </c>
      <c r="B418" s="2">
        <v>44892</v>
      </c>
      <c r="C418" s="5">
        <v>0.79166666666666663</v>
      </c>
      <c r="D418" s="2">
        <v>44893</v>
      </c>
      <c r="E418" s="5">
        <v>0.3125</v>
      </c>
      <c r="F418" s="2">
        <f>D418+1</f>
        <v>44894</v>
      </c>
      <c r="G418" s="5">
        <v>0.17916666666666667</v>
      </c>
      <c r="H418" s="10" t="s">
        <v>29</v>
      </c>
      <c r="I418" s="17"/>
    </row>
    <row r="419" spans="1:9" ht="24" hidden="1" customHeight="1">
      <c r="A419" s="7" t="s">
        <v>111</v>
      </c>
      <c r="B419" s="2">
        <v>44895</v>
      </c>
      <c r="C419" s="5">
        <v>0.95833333333333337</v>
      </c>
      <c r="D419" s="2">
        <f>B419+1</f>
        <v>44896</v>
      </c>
      <c r="E419" s="5">
        <v>7.0833333333333331E-2</v>
      </c>
      <c r="F419" s="2">
        <f>D419</f>
        <v>44896</v>
      </c>
      <c r="G419" s="5">
        <v>0.42083333333333334</v>
      </c>
      <c r="H419" s="17"/>
      <c r="I419" s="17"/>
    </row>
    <row r="420" spans="1:9" ht="24" hidden="1" customHeight="1">
      <c r="A420" s="7" t="s">
        <v>112</v>
      </c>
      <c r="B420" s="2">
        <f>F419+3</f>
        <v>44899</v>
      </c>
      <c r="C420" s="5">
        <v>0.95833333333333337</v>
      </c>
      <c r="D420" s="2">
        <f>B420+1</f>
        <v>44900</v>
      </c>
      <c r="E420" s="5">
        <v>0.35833333333333334</v>
      </c>
      <c r="F420" s="2">
        <v>44901</v>
      </c>
      <c r="G420" s="5">
        <v>1.2499999999999999E-2</v>
      </c>
      <c r="H420" s="17"/>
      <c r="I420" s="17"/>
    </row>
    <row r="421" spans="1:9" ht="24" hidden="1" customHeight="1">
      <c r="A421" s="7" t="s">
        <v>102</v>
      </c>
      <c r="B421" s="2">
        <v>44901</v>
      </c>
      <c r="C421" s="5">
        <v>0.88194444444444453</v>
      </c>
      <c r="D421" s="2">
        <f>B421+1</f>
        <v>44902</v>
      </c>
      <c r="E421" s="5">
        <v>6.25E-2</v>
      </c>
      <c r="F421" s="2">
        <f>D421</f>
        <v>44902</v>
      </c>
      <c r="G421" s="5">
        <v>0.60416666666666663</v>
      </c>
      <c r="H421" s="17"/>
      <c r="I421" s="17"/>
    </row>
    <row r="422" spans="1:9" ht="24" hidden="1" customHeight="1">
      <c r="A422" s="7" t="s">
        <v>114</v>
      </c>
      <c r="B422" s="21"/>
      <c r="C422" s="22"/>
      <c r="D422" s="21"/>
      <c r="E422" s="22"/>
      <c r="F422" s="21"/>
      <c r="G422" s="22"/>
      <c r="H422" s="18" t="s">
        <v>38</v>
      </c>
      <c r="I422" s="17"/>
    </row>
    <row r="423" spans="1:9" ht="24" hidden="1" customHeight="1">
      <c r="A423" s="7" t="s">
        <v>115</v>
      </c>
      <c r="B423" s="2">
        <v>44905</v>
      </c>
      <c r="C423" s="5">
        <v>0.33333333333333331</v>
      </c>
      <c r="D423" s="2">
        <f t="shared" ref="D423:D425" si="38">B423</f>
        <v>44905</v>
      </c>
      <c r="E423" s="5">
        <v>0.39583333333333331</v>
      </c>
      <c r="F423" s="2">
        <f>D423</f>
        <v>44905</v>
      </c>
      <c r="G423" s="5">
        <v>0.79166666666666663</v>
      </c>
      <c r="H423" s="17"/>
      <c r="I423" s="17"/>
    </row>
    <row r="424" spans="1:9" ht="24" hidden="1" customHeight="1">
      <c r="A424" s="7" t="s">
        <v>25</v>
      </c>
      <c r="B424" s="2">
        <f>F423+2</f>
        <v>44907</v>
      </c>
      <c r="C424" s="5">
        <v>0.375</v>
      </c>
      <c r="D424" s="2">
        <f t="shared" si="38"/>
        <v>44907</v>
      </c>
      <c r="E424" s="5">
        <v>0.49583333333333335</v>
      </c>
      <c r="F424" s="2">
        <f>D424+1</f>
        <v>44908</v>
      </c>
      <c r="G424" s="5">
        <v>0.51250000000000007</v>
      </c>
      <c r="H424" s="10" t="s">
        <v>130</v>
      </c>
      <c r="I424" s="17"/>
    </row>
    <row r="425" spans="1:9" ht="24" hidden="1" customHeight="1">
      <c r="A425" s="7" t="s">
        <v>120</v>
      </c>
      <c r="B425" s="2">
        <f>F424+2</f>
        <v>44910</v>
      </c>
      <c r="C425" s="5">
        <v>0.25</v>
      </c>
      <c r="D425" s="2">
        <f t="shared" si="38"/>
        <v>44910</v>
      </c>
      <c r="E425" s="5">
        <v>0.46666666666666662</v>
      </c>
      <c r="F425" s="2">
        <f>D425</f>
        <v>44910</v>
      </c>
      <c r="G425" s="5">
        <v>0.70833333333333337</v>
      </c>
      <c r="H425" s="17"/>
      <c r="I425" s="17"/>
    </row>
    <row r="426" spans="1:9" ht="24" hidden="1" customHeight="1">
      <c r="A426" s="7" t="s">
        <v>122</v>
      </c>
      <c r="B426" s="2">
        <v>44913</v>
      </c>
      <c r="C426" s="5">
        <v>0.96875</v>
      </c>
      <c r="D426" s="2">
        <f>B426+1</f>
        <v>44914</v>
      </c>
      <c r="E426" s="5">
        <v>0.92708333333333337</v>
      </c>
      <c r="F426" s="2">
        <f>D426+1</f>
        <v>44915</v>
      </c>
      <c r="G426" s="5">
        <v>0.39999999999999997</v>
      </c>
      <c r="H426" s="10" t="s">
        <v>128</v>
      </c>
      <c r="I426" s="17"/>
    </row>
    <row r="427" spans="1:9" ht="24" hidden="1" customHeight="1">
      <c r="A427" s="7" t="s">
        <v>110</v>
      </c>
      <c r="B427" s="2">
        <f>F426</f>
        <v>44915</v>
      </c>
      <c r="C427" s="5">
        <v>0.99305555555555547</v>
      </c>
      <c r="D427" s="2">
        <f>B427+1</f>
        <v>44916</v>
      </c>
      <c r="E427" s="5">
        <v>0.21666666666666667</v>
      </c>
      <c r="F427" s="2">
        <f>D427</f>
        <v>44916</v>
      </c>
      <c r="G427" s="5">
        <v>0.66666666666666663</v>
      </c>
      <c r="H427" s="17"/>
      <c r="I427" s="17"/>
    </row>
    <row r="428" spans="1:9" ht="24" hidden="1" customHeight="1">
      <c r="A428" s="46" t="s">
        <v>127</v>
      </c>
      <c r="B428" s="21"/>
      <c r="C428" s="22"/>
      <c r="D428" s="21"/>
      <c r="E428" s="22"/>
      <c r="F428" s="21"/>
      <c r="G428" s="22"/>
      <c r="H428" s="18" t="s">
        <v>38</v>
      </c>
      <c r="I428" s="17"/>
    </row>
    <row r="429" spans="1:9" ht="24" hidden="1" customHeight="1">
      <c r="A429" s="7" t="s">
        <v>132</v>
      </c>
      <c r="B429" s="2">
        <v>44919</v>
      </c>
      <c r="C429" s="5">
        <v>0.41666666666666669</v>
      </c>
      <c r="D429" s="2">
        <f t="shared" ref="D429" si="39">B429</f>
        <v>44919</v>
      </c>
      <c r="E429" s="5">
        <v>0.46666666666666662</v>
      </c>
      <c r="F429" s="2">
        <f>D429</f>
        <v>44919</v>
      </c>
      <c r="G429" s="5">
        <v>0.81666666666666676</v>
      </c>
      <c r="H429" s="10" t="s">
        <v>67</v>
      </c>
      <c r="I429" s="17"/>
    </row>
    <row r="430" spans="1:9" ht="24" hidden="1" customHeight="1">
      <c r="A430" s="7" t="s">
        <v>27</v>
      </c>
      <c r="B430" s="2">
        <f>F429+2</f>
        <v>44921</v>
      </c>
      <c r="C430" s="5">
        <v>0.375</v>
      </c>
      <c r="D430" s="2">
        <f>B430</f>
        <v>44921</v>
      </c>
      <c r="E430" s="5">
        <v>0.47500000000000003</v>
      </c>
      <c r="F430" s="2">
        <f>D430+1</f>
        <v>44922</v>
      </c>
      <c r="G430" s="5">
        <v>0.34583333333333338</v>
      </c>
      <c r="H430" s="10" t="s">
        <v>159</v>
      </c>
      <c r="I430" s="17"/>
    </row>
    <row r="431" spans="1:9" ht="24" hidden="1" customHeight="1">
      <c r="A431" s="7" t="s">
        <v>138</v>
      </c>
      <c r="B431" s="2">
        <f>F430+2</f>
        <v>44924</v>
      </c>
      <c r="C431" s="5">
        <v>0.125</v>
      </c>
      <c r="D431" s="2">
        <f>B431</f>
        <v>44924</v>
      </c>
      <c r="E431" s="5">
        <v>0.41666666666666669</v>
      </c>
      <c r="F431" s="2">
        <f>D431</f>
        <v>44924</v>
      </c>
      <c r="G431" s="5">
        <v>0.71250000000000002</v>
      </c>
      <c r="H431" s="17"/>
      <c r="I431" s="17"/>
    </row>
    <row r="432" spans="1:9" ht="24" hidden="1" customHeight="1">
      <c r="A432" s="7" t="s">
        <v>139</v>
      </c>
      <c r="B432" s="2">
        <f>F431+3</f>
        <v>44927</v>
      </c>
      <c r="C432" s="5">
        <v>0.8208333333333333</v>
      </c>
      <c r="D432" s="2">
        <f>B432+1</f>
        <v>44928</v>
      </c>
      <c r="E432" s="5">
        <v>0.875</v>
      </c>
      <c r="F432" s="2">
        <f>D432+1</f>
        <v>44929</v>
      </c>
      <c r="G432" s="5">
        <v>0.46666666666666662</v>
      </c>
      <c r="H432" s="10" t="s">
        <v>11</v>
      </c>
      <c r="I432" s="17"/>
    </row>
    <row r="433" spans="1:9" ht="24" hidden="1" customHeight="1">
      <c r="A433" s="7" t="s">
        <v>144</v>
      </c>
      <c r="B433" s="2">
        <f>F432+1</f>
        <v>44930</v>
      </c>
      <c r="C433" s="5">
        <v>4.1666666666666664E-2</v>
      </c>
      <c r="D433" s="2">
        <f>B433</f>
        <v>44930</v>
      </c>
      <c r="E433" s="5">
        <v>0.44166666666666665</v>
      </c>
      <c r="F433" s="2">
        <f>D433</f>
        <v>44930</v>
      </c>
      <c r="G433" s="5">
        <v>0.90416666666666667</v>
      </c>
      <c r="H433" s="48"/>
      <c r="I433" s="48"/>
    </row>
    <row r="434" spans="1:9" ht="24" hidden="1" customHeight="1">
      <c r="A434" s="46" t="s">
        <v>147</v>
      </c>
      <c r="B434" s="21"/>
      <c r="C434" s="22"/>
      <c r="D434" s="21"/>
      <c r="E434" s="22"/>
      <c r="F434" s="21"/>
      <c r="G434" s="22"/>
      <c r="H434" s="18" t="s">
        <v>38</v>
      </c>
      <c r="I434" s="17"/>
    </row>
    <row r="435" spans="1:9" ht="24" hidden="1" customHeight="1">
      <c r="A435" s="7" t="s">
        <v>146</v>
      </c>
      <c r="B435" s="2">
        <v>44933</v>
      </c>
      <c r="C435" s="5">
        <v>0.5</v>
      </c>
      <c r="D435" s="2">
        <f t="shared" ref="D435" si="40">B435</f>
        <v>44933</v>
      </c>
      <c r="E435" s="5">
        <v>0.5625</v>
      </c>
      <c r="F435" s="2">
        <f>D435</f>
        <v>44933</v>
      </c>
      <c r="G435" s="5">
        <v>0.84166666666666667</v>
      </c>
      <c r="H435" s="17"/>
      <c r="I435" s="17"/>
    </row>
    <row r="436" spans="1:9" ht="24" hidden="1" customHeight="1">
      <c r="A436" s="7" t="s">
        <v>141</v>
      </c>
      <c r="B436" s="2">
        <f>F435+2</f>
        <v>44935</v>
      </c>
      <c r="C436" s="5">
        <v>0.3125</v>
      </c>
      <c r="D436" s="2">
        <f>B436</f>
        <v>44935</v>
      </c>
      <c r="E436" s="5">
        <v>0.46666666666666662</v>
      </c>
      <c r="F436" s="2">
        <f>D436+1</f>
        <v>44936</v>
      </c>
      <c r="G436" s="5">
        <v>0.45416666666666666</v>
      </c>
      <c r="H436" s="10" t="s">
        <v>183</v>
      </c>
      <c r="I436" s="17"/>
    </row>
    <row r="437" spans="1:9" ht="24" hidden="1" customHeight="1">
      <c r="A437" s="7" t="s">
        <v>165</v>
      </c>
      <c r="B437" s="21"/>
      <c r="C437" s="22"/>
      <c r="D437" s="21"/>
      <c r="E437" s="22"/>
      <c r="F437" s="21"/>
      <c r="G437" s="22"/>
      <c r="H437" s="18" t="s">
        <v>38</v>
      </c>
      <c r="I437" s="17"/>
    </row>
    <row r="438" spans="1:9" ht="24" hidden="1" customHeight="1">
      <c r="A438" s="7" t="s">
        <v>166</v>
      </c>
      <c r="B438" s="2">
        <v>44940</v>
      </c>
      <c r="C438" s="5">
        <v>0.58750000000000002</v>
      </c>
      <c r="D438" s="2">
        <f>B438+3</f>
        <v>44943</v>
      </c>
      <c r="E438" s="5">
        <v>0.49583333333333335</v>
      </c>
      <c r="F438" s="2">
        <f>D438</f>
        <v>44943</v>
      </c>
      <c r="G438" s="5">
        <v>0.93333333333333324</v>
      </c>
      <c r="H438" s="10" t="s">
        <v>11</v>
      </c>
      <c r="I438" s="17"/>
    </row>
    <row r="439" spans="1:9" ht="24" hidden="1" customHeight="1">
      <c r="A439" s="7" t="s">
        <v>174</v>
      </c>
      <c r="B439" s="2">
        <f>F438+1</f>
        <v>44944</v>
      </c>
      <c r="C439" s="5">
        <v>0.6333333333333333</v>
      </c>
      <c r="D439" s="2">
        <f>B439</f>
        <v>44944</v>
      </c>
      <c r="E439" s="5">
        <v>0.82916666666666661</v>
      </c>
      <c r="F439" s="2">
        <f>D439+1</f>
        <v>44945</v>
      </c>
      <c r="G439" s="5">
        <v>0.40416666666666662</v>
      </c>
      <c r="H439" s="17"/>
      <c r="I439" s="17"/>
    </row>
    <row r="440" spans="1:9" ht="24" hidden="1" customHeight="1">
      <c r="A440" s="46" t="s">
        <v>175</v>
      </c>
      <c r="B440" s="2"/>
      <c r="C440" s="5"/>
      <c r="D440" s="2"/>
      <c r="E440" s="5"/>
      <c r="F440" s="2"/>
      <c r="G440" s="5"/>
      <c r="H440" s="18" t="s">
        <v>38</v>
      </c>
      <c r="I440" s="17"/>
    </row>
    <row r="441" spans="1:9" ht="24" hidden="1" customHeight="1">
      <c r="A441" s="43" t="s">
        <v>228</v>
      </c>
      <c r="B441" s="2">
        <v>44948</v>
      </c>
      <c r="C441" s="5">
        <v>0.20833333333333334</v>
      </c>
      <c r="D441" s="2">
        <f t="shared" ref="D441:D447" si="41">B441</f>
        <v>44948</v>
      </c>
      <c r="E441" s="5">
        <v>0.3833333333333333</v>
      </c>
      <c r="F441" s="2">
        <f>D441</f>
        <v>44948</v>
      </c>
      <c r="G441" s="5">
        <v>0.79999999999999993</v>
      </c>
      <c r="H441" s="48"/>
      <c r="I441" s="17"/>
    </row>
    <row r="442" spans="1:9" ht="24" hidden="1" customHeight="1">
      <c r="A442" s="7" t="s">
        <v>161</v>
      </c>
      <c r="B442" s="2">
        <f>F441+2</f>
        <v>44950</v>
      </c>
      <c r="C442" s="5">
        <v>0.29166666666666669</v>
      </c>
      <c r="D442" s="2">
        <f t="shared" si="41"/>
        <v>44950</v>
      </c>
      <c r="E442" s="5">
        <v>0.47500000000000003</v>
      </c>
      <c r="F442" s="2">
        <f>D442+1</f>
        <v>44951</v>
      </c>
      <c r="G442" s="5">
        <v>0.4375</v>
      </c>
      <c r="H442" s="10" t="s">
        <v>244</v>
      </c>
      <c r="I442" s="17"/>
    </row>
    <row r="443" spans="1:9" ht="24" hidden="1" customHeight="1">
      <c r="A443" s="7" t="s">
        <v>224</v>
      </c>
      <c r="B443" s="2">
        <v>44958</v>
      </c>
      <c r="C443" s="5">
        <v>0.29166666666666669</v>
      </c>
      <c r="D443" s="2">
        <f t="shared" si="41"/>
        <v>44958</v>
      </c>
      <c r="E443" s="5">
        <v>0.32916666666666666</v>
      </c>
      <c r="F443" s="2">
        <f>D443</f>
        <v>44958</v>
      </c>
      <c r="G443" s="5">
        <v>0.75416666666666676</v>
      </c>
      <c r="H443" s="17"/>
      <c r="I443" s="17"/>
    </row>
    <row r="444" spans="1:9" ht="24" hidden="1" customHeight="1">
      <c r="A444" s="7" t="s">
        <v>225</v>
      </c>
      <c r="B444" s="2">
        <f>F443+1</f>
        <v>44959</v>
      </c>
      <c r="C444" s="5">
        <v>0.9375</v>
      </c>
      <c r="D444" s="2">
        <f>B444+1</f>
        <v>44960</v>
      </c>
      <c r="E444" s="5">
        <v>0.1125</v>
      </c>
      <c r="F444" s="2">
        <f>D444</f>
        <v>44960</v>
      </c>
      <c r="G444" s="5">
        <v>0.58333333333333337</v>
      </c>
      <c r="H444" s="17"/>
      <c r="I444" s="17"/>
    </row>
    <row r="445" spans="1:9" ht="24" hidden="1" customHeight="1">
      <c r="A445" s="7" t="s">
        <v>226</v>
      </c>
      <c r="B445" s="2">
        <f>F444+1</f>
        <v>44961</v>
      </c>
      <c r="C445" s="5">
        <v>0.33749999999999997</v>
      </c>
      <c r="D445" s="2">
        <f t="shared" si="41"/>
        <v>44961</v>
      </c>
      <c r="E445" s="5">
        <v>0.82916666666666661</v>
      </c>
      <c r="F445" s="2">
        <f>D445+1</f>
        <v>44962</v>
      </c>
      <c r="G445" s="5">
        <v>0.15833333333333333</v>
      </c>
      <c r="H445" s="17"/>
      <c r="I445" s="17"/>
    </row>
    <row r="446" spans="1:9" ht="24" hidden="1" customHeight="1">
      <c r="A446" s="46" t="s">
        <v>230</v>
      </c>
      <c r="B446" s="27"/>
      <c r="C446" s="28"/>
      <c r="D446" s="31"/>
      <c r="E446" s="28"/>
      <c r="F446" s="31"/>
      <c r="G446" s="28"/>
      <c r="H446" s="10" t="s">
        <v>277</v>
      </c>
      <c r="I446" s="30"/>
    </row>
    <row r="447" spans="1:9" ht="24" hidden="1" customHeight="1">
      <c r="A447" s="43" t="s">
        <v>205</v>
      </c>
      <c r="B447" s="2">
        <v>44964</v>
      </c>
      <c r="C447" s="5">
        <v>0.66666666666666663</v>
      </c>
      <c r="D447" s="29">
        <f t="shared" si="41"/>
        <v>44964</v>
      </c>
      <c r="E447" s="5">
        <v>0.70833333333333337</v>
      </c>
      <c r="F447" s="29">
        <f>D447+1</f>
        <v>44965</v>
      </c>
      <c r="G447" s="5">
        <v>0.19999999999999998</v>
      </c>
      <c r="H447" s="17"/>
      <c r="I447" s="30"/>
    </row>
    <row r="448" spans="1:9" ht="24" hidden="1" customHeight="1">
      <c r="A448" s="7" t="s">
        <v>189</v>
      </c>
      <c r="B448" s="2">
        <v>44967</v>
      </c>
      <c r="C448" s="5">
        <v>0.125</v>
      </c>
      <c r="D448" s="29">
        <f>B448</f>
        <v>44967</v>
      </c>
      <c r="E448" s="5">
        <v>0.24166666666666667</v>
      </c>
      <c r="F448" s="2">
        <f>D448+1</f>
        <v>44968</v>
      </c>
      <c r="G448" s="49">
        <v>0.19583333333333333</v>
      </c>
      <c r="H448" s="10" t="s">
        <v>280</v>
      </c>
      <c r="I448" s="30"/>
    </row>
    <row r="449" spans="1:12" ht="24" hidden="1" customHeight="1">
      <c r="A449" s="7" t="s">
        <v>270</v>
      </c>
      <c r="B449" s="2">
        <v>44974</v>
      </c>
      <c r="C449" s="5">
        <v>4.1666666666666664E-2</v>
      </c>
      <c r="D449" s="29">
        <f>B449</f>
        <v>44974</v>
      </c>
      <c r="E449" s="5">
        <v>0.20833333333333334</v>
      </c>
      <c r="F449" s="29">
        <f>D449</f>
        <v>44974</v>
      </c>
      <c r="G449" s="50">
        <v>0.47916666666666669</v>
      </c>
      <c r="H449" s="17"/>
      <c r="I449" s="30"/>
    </row>
    <row r="450" spans="1:12" ht="24" hidden="1" customHeight="1">
      <c r="A450" s="7" t="s">
        <v>271</v>
      </c>
      <c r="B450" s="2">
        <v>44975</v>
      </c>
      <c r="C450" s="5">
        <v>0.83819444444444446</v>
      </c>
      <c r="D450" s="29">
        <f>B450+1</f>
        <v>44976</v>
      </c>
      <c r="E450" s="5">
        <v>0.3125</v>
      </c>
      <c r="F450" s="29">
        <f>D450</f>
        <v>44976</v>
      </c>
      <c r="G450" s="5">
        <v>0.47916666666666669</v>
      </c>
      <c r="H450" s="17"/>
      <c r="I450" s="30"/>
    </row>
    <row r="451" spans="1:12" ht="24" hidden="1" customHeight="1">
      <c r="A451" s="7" t="s">
        <v>254</v>
      </c>
      <c r="B451" s="2">
        <v>44977</v>
      </c>
      <c r="C451" s="5">
        <v>0.20833333333333334</v>
      </c>
      <c r="D451" s="29">
        <f>B451</f>
        <v>44977</v>
      </c>
      <c r="E451" s="5">
        <v>0.33333333333333331</v>
      </c>
      <c r="F451" s="29">
        <f>D451</f>
        <v>44977</v>
      </c>
      <c r="G451" s="5">
        <v>0.65625</v>
      </c>
      <c r="H451" s="51" t="s">
        <v>272</v>
      </c>
      <c r="I451" s="30"/>
    </row>
    <row r="452" spans="1:12" ht="24" hidden="1" customHeight="1">
      <c r="A452" s="88" t="s">
        <v>227</v>
      </c>
      <c r="B452" s="89"/>
      <c r="C452" s="89"/>
      <c r="D452" s="89"/>
      <c r="E452" s="89"/>
      <c r="F452" s="89"/>
      <c r="G452" s="89"/>
      <c r="H452" s="89"/>
      <c r="I452" s="90"/>
    </row>
    <row r="453" spans="1:12" ht="24" hidden="1" customHeight="1">
      <c r="A453" s="14" t="s">
        <v>4</v>
      </c>
      <c r="B453" s="85" t="s">
        <v>5</v>
      </c>
      <c r="C453" s="86"/>
      <c r="D453" s="85" t="s">
        <v>6</v>
      </c>
      <c r="E453" s="86"/>
      <c r="F453" s="85" t="s">
        <v>7</v>
      </c>
      <c r="G453" s="86"/>
      <c r="H453" s="3" t="s">
        <v>8</v>
      </c>
      <c r="I453" s="3" t="s">
        <v>9</v>
      </c>
      <c r="K453" s="20" t="s">
        <v>16</v>
      </c>
    </row>
    <row r="454" spans="1:12" ht="24" hidden="1" customHeight="1">
      <c r="A454" s="7" t="s">
        <v>156</v>
      </c>
      <c r="B454" s="2">
        <v>44955</v>
      </c>
      <c r="C454" s="5">
        <v>0.41666666666666669</v>
      </c>
      <c r="D454" s="2">
        <v>44955</v>
      </c>
      <c r="E454" s="5">
        <v>0.4375</v>
      </c>
      <c r="F454" s="2">
        <v>44955</v>
      </c>
      <c r="G454" s="5">
        <v>0.86249999999999993</v>
      </c>
      <c r="H454" s="10" t="s">
        <v>246</v>
      </c>
      <c r="I454" s="17"/>
    </row>
    <row r="455" spans="1:12" ht="24" hidden="1" customHeight="1">
      <c r="A455" s="7" t="s">
        <v>174</v>
      </c>
      <c r="B455" s="2">
        <v>44957</v>
      </c>
      <c r="C455" s="5">
        <v>0</v>
      </c>
      <c r="D455" s="2">
        <v>44957</v>
      </c>
      <c r="E455" s="5">
        <v>0.17500000000000002</v>
      </c>
      <c r="F455" s="2">
        <v>44957</v>
      </c>
      <c r="G455" s="5">
        <v>0.56666666666666665</v>
      </c>
      <c r="H455" s="17"/>
      <c r="I455" s="17"/>
    </row>
    <row r="456" spans="1:12" ht="24" hidden="1" customHeight="1">
      <c r="A456" s="7" t="s">
        <v>166</v>
      </c>
      <c r="B456" s="2">
        <v>44958</v>
      </c>
      <c r="C456" s="5">
        <v>0.1125</v>
      </c>
      <c r="D456" s="2">
        <v>44958</v>
      </c>
      <c r="E456" s="5">
        <v>0.5</v>
      </c>
      <c r="F456" s="2">
        <v>44958</v>
      </c>
      <c r="G456" s="5">
        <v>0.82500000000000007</v>
      </c>
      <c r="H456" s="17"/>
      <c r="I456" s="17"/>
    </row>
    <row r="457" spans="1:12" ht="24" hidden="1" customHeight="1">
      <c r="A457" s="43" t="s">
        <v>228</v>
      </c>
      <c r="B457" s="2">
        <v>44960</v>
      </c>
      <c r="C457" s="5">
        <v>0.85416666666666663</v>
      </c>
      <c r="D457" s="2">
        <v>44960</v>
      </c>
      <c r="E457" s="5">
        <v>0.89166666666666661</v>
      </c>
      <c r="F457" s="2">
        <v>44961</v>
      </c>
      <c r="G457" s="5">
        <v>0.46249999999999997</v>
      </c>
      <c r="H457" s="17"/>
      <c r="I457" s="17"/>
    </row>
    <row r="458" spans="1:12" ht="24" hidden="1" customHeight="1">
      <c r="A458" s="7" t="s">
        <v>161</v>
      </c>
      <c r="B458" s="2">
        <v>44963</v>
      </c>
      <c r="C458" s="5">
        <v>4.1666666666666664E-2</v>
      </c>
      <c r="D458" s="2">
        <v>44963</v>
      </c>
      <c r="E458" s="5">
        <v>0.25833333333333336</v>
      </c>
      <c r="F458" s="2">
        <v>44964</v>
      </c>
      <c r="G458" s="5">
        <v>0.1125</v>
      </c>
      <c r="H458" s="10" t="s">
        <v>29</v>
      </c>
      <c r="I458" s="17"/>
    </row>
    <row r="459" spans="1:12" ht="24" hidden="1" customHeight="1">
      <c r="A459" s="7" t="s">
        <v>267</v>
      </c>
      <c r="B459" s="2">
        <v>44969</v>
      </c>
      <c r="C459" s="5">
        <v>0.30416666666666664</v>
      </c>
      <c r="D459" s="2">
        <v>44969</v>
      </c>
      <c r="E459" s="5">
        <v>0.6</v>
      </c>
      <c r="F459" s="2">
        <v>44969</v>
      </c>
      <c r="G459" s="5">
        <v>0.87916666666666676</v>
      </c>
      <c r="H459" s="17"/>
      <c r="I459" s="17"/>
    </row>
    <row r="460" spans="1:12" ht="24" hidden="1" customHeight="1">
      <c r="A460" s="7" t="s">
        <v>268</v>
      </c>
      <c r="B460" s="2">
        <v>44970</v>
      </c>
      <c r="C460" s="5">
        <v>0.95833333333333337</v>
      </c>
      <c r="D460" s="2">
        <v>44971</v>
      </c>
      <c r="E460" s="5">
        <v>0.75416666666666676</v>
      </c>
      <c r="F460" s="2">
        <v>44972</v>
      </c>
      <c r="G460" s="5">
        <v>8.3333333333333329E-2</v>
      </c>
      <c r="H460" s="17"/>
      <c r="I460" s="17"/>
    </row>
    <row r="461" spans="1:12" ht="24" hidden="1" customHeight="1">
      <c r="A461" s="7" t="s">
        <v>269</v>
      </c>
      <c r="B461" s="2">
        <v>44972</v>
      </c>
      <c r="C461" s="5">
        <v>0.85069444444444453</v>
      </c>
      <c r="D461" s="2">
        <v>44972</v>
      </c>
      <c r="E461" s="5">
        <v>0.95000000000000007</v>
      </c>
      <c r="F461" s="2">
        <v>44973</v>
      </c>
      <c r="G461" s="5">
        <v>0.16666666666666666</v>
      </c>
      <c r="H461" s="32" t="s">
        <v>273</v>
      </c>
      <c r="I461" s="17"/>
    </row>
    <row r="462" spans="1:12">
      <c r="L462" t="s">
        <v>16</v>
      </c>
    </row>
  </sheetData>
  <mergeCells count="89">
    <mergeCell ref="A172:I172"/>
    <mergeCell ref="B173:C173"/>
    <mergeCell ref="D173:E173"/>
    <mergeCell ref="F173:G173"/>
    <mergeCell ref="A4:I4"/>
    <mergeCell ref="B5:C5"/>
    <mergeCell ref="D84:E84"/>
    <mergeCell ref="F84:G84"/>
    <mergeCell ref="A74:I74"/>
    <mergeCell ref="B75:C75"/>
    <mergeCell ref="D75:E75"/>
    <mergeCell ref="F75:G75"/>
    <mergeCell ref="D5:E5"/>
    <mergeCell ref="F5:G5"/>
    <mergeCell ref="A16:I16"/>
    <mergeCell ref="F156:G156"/>
    <mergeCell ref="A1:B1"/>
    <mergeCell ref="C1:I1"/>
    <mergeCell ref="A2:B2"/>
    <mergeCell ref="C2:I2"/>
    <mergeCell ref="A3:G3"/>
    <mergeCell ref="A286:I286"/>
    <mergeCell ref="A179:I179"/>
    <mergeCell ref="B180:C180"/>
    <mergeCell ref="A83:I83"/>
    <mergeCell ref="B84:C84"/>
    <mergeCell ref="D145:E145"/>
    <mergeCell ref="F145:G145"/>
    <mergeCell ref="D180:E180"/>
    <mergeCell ref="F180:G180"/>
    <mergeCell ref="A131:I131"/>
    <mergeCell ref="B132:C132"/>
    <mergeCell ref="D132:E132"/>
    <mergeCell ref="F132:G132"/>
    <mergeCell ref="A155:I155"/>
    <mergeCell ref="B156:C156"/>
    <mergeCell ref="D156:E156"/>
    <mergeCell ref="A452:I452"/>
    <mergeCell ref="B453:C453"/>
    <mergeCell ref="D453:E453"/>
    <mergeCell ref="F453:G453"/>
    <mergeCell ref="A45:I45"/>
    <mergeCell ref="B46:C46"/>
    <mergeCell ref="D46:E46"/>
    <mergeCell ref="F46:G46"/>
    <mergeCell ref="B399:C399"/>
    <mergeCell ref="D399:E399"/>
    <mergeCell ref="F399:G399"/>
    <mergeCell ref="A385:I385"/>
    <mergeCell ref="B386:C386"/>
    <mergeCell ref="A378:I378"/>
    <mergeCell ref="A366:I366"/>
    <mergeCell ref="D386:E386"/>
    <mergeCell ref="A144:I144"/>
    <mergeCell ref="B145:C145"/>
    <mergeCell ref="B362:C362"/>
    <mergeCell ref="D362:E362"/>
    <mergeCell ref="F362:G362"/>
    <mergeCell ref="F352:G352"/>
    <mergeCell ref="A351:I351"/>
    <mergeCell ref="A236:I236"/>
    <mergeCell ref="A361:I361"/>
    <mergeCell ref="B352:C352"/>
    <mergeCell ref="D352:E352"/>
    <mergeCell ref="B237:C237"/>
    <mergeCell ref="D237:E237"/>
    <mergeCell ref="F237:G237"/>
    <mergeCell ref="A299:I299"/>
    <mergeCell ref="B300:C300"/>
    <mergeCell ref="B17:C17"/>
    <mergeCell ref="D17:E17"/>
    <mergeCell ref="F17:G17"/>
    <mergeCell ref="A39:I39"/>
    <mergeCell ref="B40:C40"/>
    <mergeCell ref="D40:E40"/>
    <mergeCell ref="F40:G40"/>
    <mergeCell ref="A398:I398"/>
    <mergeCell ref="B379:C379"/>
    <mergeCell ref="D379:E379"/>
    <mergeCell ref="F379:G379"/>
    <mergeCell ref="B367:C367"/>
    <mergeCell ref="F386:G386"/>
    <mergeCell ref="D367:E367"/>
    <mergeCell ref="F367:G367"/>
    <mergeCell ref="D300:E300"/>
    <mergeCell ref="F300:G300"/>
    <mergeCell ref="B287:C287"/>
    <mergeCell ref="D287:E287"/>
    <mergeCell ref="F287:G287"/>
  </mergeCells>
  <phoneticPr fontId="28" type="noConversion"/>
  <conditionalFormatting sqref="A356">
    <cfRule type="colorScale" priority="10298">
      <colorScale>
        <cfvo type="min"/>
        <cfvo type="max"/>
        <color theme="0"/>
        <color theme="0"/>
      </colorScale>
    </cfRule>
    <cfRule type="colorScale" priority="10299">
      <colorScale>
        <cfvo type="min"/>
        <cfvo type="max"/>
        <color theme="0"/>
        <color theme="0"/>
      </colorScale>
    </cfRule>
  </conditionalFormatting>
  <conditionalFormatting sqref="A389">
    <cfRule type="colorScale" priority="10848">
      <colorScale>
        <cfvo type="min"/>
        <cfvo type="max"/>
        <color theme="0"/>
        <color theme="0"/>
      </colorScale>
    </cfRule>
    <cfRule type="colorScale" priority="10849">
      <colorScale>
        <cfvo type="min"/>
        <cfvo type="max"/>
        <color theme="0"/>
        <color theme="0"/>
      </colorScale>
    </cfRule>
  </conditionalFormatting>
  <conditionalFormatting sqref="A393:A394 A396">
    <cfRule type="colorScale" priority="10636">
      <colorScale>
        <cfvo type="min"/>
        <cfvo type="max"/>
        <color theme="0"/>
        <color theme="0"/>
      </colorScale>
    </cfRule>
  </conditionalFormatting>
  <conditionalFormatting sqref="A393:A394">
    <cfRule type="colorScale" priority="10635">
      <colorScale>
        <cfvo type="min"/>
        <cfvo type="max"/>
        <color theme="0"/>
        <color theme="0"/>
      </colorScale>
    </cfRule>
  </conditionalFormatting>
  <conditionalFormatting sqref="A401">
    <cfRule type="colorScale" priority="10541">
      <colorScale>
        <cfvo type="min"/>
        <cfvo type="max"/>
        <color theme="0"/>
        <color theme="0"/>
      </colorScale>
    </cfRule>
    <cfRule type="colorScale" priority="10542">
      <colorScale>
        <cfvo type="min"/>
        <cfvo type="max"/>
        <color theme="0"/>
        <color theme="0"/>
      </colorScale>
    </cfRule>
  </conditionalFormatting>
  <conditionalFormatting sqref="B5 D286:D321 F286:F325 D323:D325 D194:D201 F194:F201 F236:F241 D327:D335 F112:F113 D112:D113 D209:D213 B207:B210 D179:D192 B327:B341 B112:B113 B351:B442 B122:B123 F121:F127 D341:D345 D351:D461 B236:B241 B212:B214 D216 D236:D240 B179:B201 F327:F453 F129:F130 F133:F134 F146:F147 F136:F143 D136:D143 F157:F171 F149:F150 F153:F154 F175:F192">
    <cfRule type="cellIs" dxfId="9420" priority="10143" stopIfTrue="1" operator="lessThan">
      <formula>$H$3</formula>
    </cfRule>
  </conditionalFormatting>
  <conditionalFormatting sqref="B5:B11 D5:D11 F5:F11 D112:D113 B112:B113 D179:D192 B122:B123 B179:B192 F327:F461 F136:F143 D136:D143">
    <cfRule type="cellIs" dxfId="9419" priority="10144" stopIfTrue="1" operator="equal">
      <formula>$H$3</formula>
    </cfRule>
    <cfRule type="cellIs" dxfId="9418" priority="10145" stopIfTrue="1" operator="lessThan">
      <formula>$H$3</formula>
    </cfRule>
  </conditionalFormatting>
  <conditionalFormatting sqref="B14:B15">
    <cfRule type="cellIs" dxfId="9417" priority="9476" stopIfTrue="1" operator="equal">
      <formula>$H$3</formula>
    </cfRule>
    <cfRule type="cellIs" dxfId="9416" priority="9477" stopIfTrue="1" operator="lessThan">
      <formula>$H$3</formula>
    </cfRule>
  </conditionalFormatting>
  <conditionalFormatting sqref="B17 D17 F17">
    <cfRule type="cellIs" dxfId="9415" priority="9731" stopIfTrue="1" operator="lessThan">
      <formula>$H$3</formula>
    </cfRule>
  </conditionalFormatting>
  <conditionalFormatting sqref="B17:B22">
    <cfRule type="cellIs" dxfId="9414" priority="9568" stopIfTrue="1" operator="equal">
      <formula>$H$3</formula>
    </cfRule>
    <cfRule type="cellIs" dxfId="9413" priority="9569" stopIfTrue="1" operator="lessThan">
      <formula>$H$3</formula>
    </cfRule>
  </conditionalFormatting>
  <conditionalFormatting sqref="B24:B44 D286:D321 F286:F325 D323:D325 D194:D201 F194:F201">
    <cfRule type="cellIs" dxfId="9412" priority="9545" stopIfTrue="1" operator="lessThan">
      <formula>$H$3</formula>
    </cfRule>
  </conditionalFormatting>
  <conditionalFormatting sqref="B26">
    <cfRule type="cellIs" dxfId="9411" priority="9401" stopIfTrue="1" operator="lessThan">
      <formula>$H$3</formula>
    </cfRule>
  </conditionalFormatting>
  <conditionalFormatting sqref="B29:B100 B103:B107 B110">
    <cfRule type="cellIs" dxfId="9410" priority="9221" stopIfTrue="1" operator="lessThan">
      <formula>$H$3</formula>
    </cfRule>
  </conditionalFormatting>
  <conditionalFormatting sqref="B29:B100 B103:B107 B110 F236:F242 D327:D335 F112:F113 D112:D113 D209:D213 B207:B210 D179:D201 B327:B341 B112:B113 B351:B461 B122:B123 F121:F127 D341:D345 D351:D461 B236:B241 B212:B214 D216 D236:D240 B179:B192 F327:F453 F129:F130 F133:F134 F146:F147 F136:F143 D136:D143 F157:F171 F149:F150 F153:F154 F175:F201 F246:F298">
    <cfRule type="cellIs" dxfId="9409" priority="9184" stopIfTrue="1" operator="equal">
      <formula>$H$3</formula>
    </cfRule>
  </conditionalFormatting>
  <conditionalFormatting sqref="B34:B100 B103:B107 B110">
    <cfRule type="cellIs" dxfId="9408" priority="9006" stopIfTrue="1" operator="equal">
      <formula>$H$3</formula>
    </cfRule>
    <cfRule type="cellIs" dxfId="9407" priority="9007" stopIfTrue="1" operator="lessThan">
      <formula>$H$3</formula>
    </cfRule>
  </conditionalFormatting>
  <conditionalFormatting sqref="B40 D40 F40">
    <cfRule type="cellIs" dxfId="9406" priority="9551" stopIfTrue="1" operator="lessThan">
      <formula>$H$3</formula>
    </cfRule>
  </conditionalFormatting>
  <conditionalFormatting sqref="B42:B100 B103:B107 B110">
    <cfRule type="cellIs" dxfId="9405" priority="9454" stopIfTrue="1" operator="equal">
      <formula>$H$3</formula>
    </cfRule>
  </conditionalFormatting>
  <conditionalFormatting sqref="B46:B100 B103:B107 B248:B252 B110 B286:B325">
    <cfRule type="cellIs" dxfId="9404" priority="9525" stopIfTrue="1" operator="lessThan">
      <formula>$H$3</formula>
    </cfRule>
  </conditionalFormatting>
  <conditionalFormatting sqref="B48">
    <cfRule type="cellIs" dxfId="9403" priority="10223" stopIfTrue="1" operator="lessThan">
      <formula>$H$3</formula>
    </cfRule>
  </conditionalFormatting>
  <conditionalFormatting sqref="B48:B100 B103:B107 B110">
    <cfRule type="cellIs" dxfId="9402" priority="10096" stopIfTrue="1" operator="equal">
      <formula>$H$3</formula>
    </cfRule>
  </conditionalFormatting>
  <conditionalFormatting sqref="B67:B100 B103:B107 B110">
    <cfRule type="cellIs" dxfId="9401" priority="9395" stopIfTrue="1" operator="lessThan">
      <formula>$H$3</formula>
    </cfRule>
  </conditionalFormatting>
  <conditionalFormatting sqref="B75 F75 D17:D98 D100">
    <cfRule type="cellIs" dxfId="9400" priority="9242" stopIfTrue="1" operator="equal">
      <formula>$H$3</formula>
    </cfRule>
  </conditionalFormatting>
  <conditionalFormatting sqref="B76:B77">
    <cfRule type="cellIs" dxfId="9399" priority="9158" stopIfTrue="1" operator="equal">
      <formula>$H$3</formula>
    </cfRule>
    <cfRule type="cellIs" dxfId="9398" priority="9159" stopIfTrue="1" operator="lessThan">
      <formula>$H$3</formula>
    </cfRule>
  </conditionalFormatting>
  <conditionalFormatting sqref="B81:B100 B103:B107 B248:B252 B110 B286:B291">
    <cfRule type="cellIs" dxfId="9397" priority="9064" stopIfTrue="1" operator="equal">
      <formula>$H$3</formula>
    </cfRule>
    <cfRule type="cellIs" dxfId="9396" priority="9065" stopIfTrue="1" operator="lessThan">
      <formula>$H$3</formula>
    </cfRule>
  </conditionalFormatting>
  <conditionalFormatting sqref="B84 D84 F84">
    <cfRule type="cellIs" dxfId="9395" priority="9131" stopIfTrue="1" operator="lessThan">
      <formula>$H$3</formula>
    </cfRule>
  </conditionalFormatting>
  <conditionalFormatting sqref="B88:B100 D188:D192 F188:F192 B103:B107 B194:B201 D194:D201 F194:F201 B110">
    <cfRule type="cellIs" dxfId="9394" priority="8932" stopIfTrue="1" operator="lessThan">
      <formula>$H$3</formula>
    </cfRule>
  </conditionalFormatting>
  <conditionalFormatting sqref="B91:B92 D91:D92">
    <cfRule type="cellIs" dxfId="9393" priority="8877" stopIfTrue="1" operator="equal">
      <formula>$H$3</formula>
    </cfRule>
    <cfRule type="cellIs" dxfId="9392" priority="8878" stopIfTrue="1" operator="lessThan">
      <formula>$H$3</formula>
    </cfRule>
  </conditionalFormatting>
  <conditionalFormatting sqref="B94:B95">
    <cfRule type="cellIs" dxfId="9391" priority="8768" stopIfTrue="1" operator="equal">
      <formula>$H$3</formula>
    </cfRule>
    <cfRule type="cellIs" dxfId="9390" priority="8769" stopIfTrue="1" operator="lessThan">
      <formula>$H$3</formula>
    </cfRule>
  </conditionalFormatting>
  <conditionalFormatting sqref="B95 F94:F95">
    <cfRule type="cellIs" dxfId="9389" priority="8856" stopIfTrue="1" operator="equal">
      <formula>$H$3</formula>
    </cfRule>
  </conditionalFormatting>
  <conditionalFormatting sqref="B95">
    <cfRule type="cellIs" dxfId="9388" priority="8840" stopIfTrue="1" operator="equal">
      <formula>$H$3</formula>
    </cfRule>
    <cfRule type="cellIs" dxfId="9387" priority="8841" stopIfTrue="1" operator="lessThan">
      <formula>$H$3</formula>
    </cfRule>
    <cfRule type="cellIs" dxfId="9386" priority="8848" stopIfTrue="1" operator="equal">
      <formula>$H$3</formula>
    </cfRule>
    <cfRule type="cellIs" dxfId="9385" priority="8851" stopIfTrue="1" operator="lessThan">
      <formula>$H$3</formula>
    </cfRule>
    <cfRule type="cellIs" dxfId="9384" priority="8854" stopIfTrue="1" operator="equal">
      <formula>$H$3</formula>
    </cfRule>
    <cfRule type="cellIs" dxfId="9383" priority="8855" stopIfTrue="1" operator="lessThan">
      <formula>$H$3</formula>
    </cfRule>
    <cfRule type="cellIs" dxfId="9382" priority="8860" stopIfTrue="1" operator="lessThan">
      <formula>$H$3</formula>
    </cfRule>
    <cfRule type="cellIs" dxfId="9381" priority="8865" stopIfTrue="1" operator="equal">
      <formula>$H$3</formula>
    </cfRule>
  </conditionalFormatting>
  <conditionalFormatting sqref="B97">
    <cfRule type="cellIs" dxfId="9380" priority="8796" stopIfTrue="1" operator="lessThan">
      <formula>$H$3</formula>
    </cfRule>
    <cfRule type="cellIs" dxfId="9379" priority="8797" stopIfTrue="1" operator="equal">
      <formula>$H$3</formula>
    </cfRule>
    <cfRule type="cellIs" dxfId="9378" priority="8798" stopIfTrue="1" operator="lessThan">
      <formula>$H$3</formula>
    </cfRule>
    <cfRule type="cellIs" dxfId="9377" priority="8799" stopIfTrue="1" operator="equal">
      <formula>$H$3</formula>
    </cfRule>
    <cfRule type="cellIs" dxfId="9376" priority="8800" stopIfTrue="1" operator="lessThan">
      <formula>$H$3</formula>
    </cfRule>
    <cfRule type="cellIs" dxfId="9375" priority="8801" stopIfTrue="1" operator="equal">
      <formula>$H$3</formula>
    </cfRule>
    <cfRule type="cellIs" dxfId="9374" priority="8802" stopIfTrue="1" operator="lessThan">
      <formula>$H$3</formula>
    </cfRule>
    <cfRule type="cellIs" dxfId="9373" priority="8803" stopIfTrue="1" operator="equal">
      <formula>$H$3</formula>
    </cfRule>
    <cfRule type="cellIs" dxfId="9372" priority="8804" stopIfTrue="1" operator="lessThan">
      <formula>$H$3</formula>
    </cfRule>
    <cfRule type="cellIs" dxfId="9371" priority="8805" stopIfTrue="1" operator="equal">
      <formula>$H$3</formula>
    </cfRule>
  </conditionalFormatting>
  <conditionalFormatting sqref="B97:B100 B103:B107 B110 B112:B113 B122:B123">
    <cfRule type="cellIs" dxfId="9370" priority="8753" stopIfTrue="1" operator="equal">
      <formula>$H$3</formula>
    </cfRule>
  </conditionalFormatting>
  <conditionalFormatting sqref="B98:B100 B103:B107 B110 B112:B113 B122:B123 D136:D143">
    <cfRule type="cellIs" dxfId="9369" priority="8746" stopIfTrue="1" operator="lessThan">
      <formula>$H$3</formula>
    </cfRule>
    <cfRule type="cellIs" dxfId="9368" priority="8747" stopIfTrue="1" operator="equal">
      <formula>$H$3</formula>
    </cfRule>
    <cfRule type="cellIs" dxfId="9367" priority="8748" stopIfTrue="1" operator="lessThan">
      <formula>$H$3</formula>
    </cfRule>
    <cfRule type="cellIs" dxfId="9366" priority="8749" stopIfTrue="1" operator="equal">
      <formula>$H$3</formula>
    </cfRule>
    <cfRule type="cellIs" dxfId="9365" priority="8750" stopIfTrue="1" operator="lessThan">
      <formula>$H$3</formula>
    </cfRule>
    <cfRule type="cellIs" dxfId="9364" priority="8751" stopIfTrue="1" operator="equal">
      <formula>$H$3</formula>
    </cfRule>
    <cfRule type="cellIs" dxfId="9363" priority="8752" stopIfTrue="1" operator="lessThan">
      <formula>$H$3</formula>
    </cfRule>
  </conditionalFormatting>
  <conditionalFormatting sqref="B98:B101">
    <cfRule type="cellIs" dxfId="9362" priority="8325" stopIfTrue="1" operator="equal">
      <formula>$H$3</formula>
    </cfRule>
    <cfRule type="cellIs" dxfId="9361" priority="8326" stopIfTrue="1" operator="lessThan">
      <formula>$H$3</formula>
    </cfRule>
  </conditionalFormatting>
  <conditionalFormatting sqref="B101">
    <cfRule type="cellIs" dxfId="9360" priority="8323" stopIfTrue="1" operator="equal">
      <formula>$H$3</formula>
    </cfRule>
    <cfRule type="cellIs" dxfId="9359" priority="8324" stopIfTrue="1" operator="lessThan">
      <formula>$H$3</formula>
    </cfRule>
  </conditionalFormatting>
  <conditionalFormatting sqref="B103:B107 B98:B100 B110 B112:B113 B122:B123">
    <cfRule type="cellIs" dxfId="9358" priority="8745" stopIfTrue="1" operator="equal">
      <formula>$H$3</formula>
    </cfRule>
  </conditionalFormatting>
  <conditionalFormatting sqref="B103:B107 B110 B112:B113 B122:B123 D136:D143">
    <cfRule type="cellIs" dxfId="9357" priority="8553" stopIfTrue="1" operator="lessThan">
      <formula>$H$3</formula>
    </cfRule>
    <cfRule type="cellIs" dxfId="9356" priority="8554" stopIfTrue="1" operator="equal">
      <formula>$H$3</formula>
    </cfRule>
    <cfRule type="cellIs" dxfId="9355" priority="8555" stopIfTrue="1" operator="lessThan">
      <formula>$H$3</formula>
    </cfRule>
    <cfRule type="cellIs" dxfId="9354" priority="8556" stopIfTrue="1" operator="equal">
      <formula>$H$3</formula>
    </cfRule>
    <cfRule type="cellIs" dxfId="9353" priority="8557" stopIfTrue="1" operator="lessThan">
      <formula>$H$3</formula>
    </cfRule>
    <cfRule type="cellIs" dxfId="9352" priority="8558" stopIfTrue="1" operator="equal">
      <formula>$H$3</formula>
    </cfRule>
    <cfRule type="cellIs" dxfId="9351" priority="8559" stopIfTrue="1" operator="lessThan">
      <formula>$H$3</formula>
    </cfRule>
    <cfRule type="cellIs" dxfId="9350" priority="8743" stopIfTrue="1" operator="equal">
      <formula>$H$3</formula>
    </cfRule>
    <cfRule type="cellIs" dxfId="9349" priority="8744" stopIfTrue="1" operator="lessThan">
      <formula>$H$3</formula>
    </cfRule>
  </conditionalFormatting>
  <conditionalFormatting sqref="B105">
    <cfRule type="cellIs" dxfId="9348" priority="8009" stopIfTrue="1" operator="equal">
      <formula>$H$3</formula>
    </cfRule>
    <cfRule type="cellIs" dxfId="9347" priority="8010" stopIfTrue="1" operator="lessThan">
      <formula>$H$3</formula>
    </cfRule>
    <cfRule type="cellIs" dxfId="9346" priority="8011" stopIfTrue="1" operator="equal">
      <formula>$H$3</formula>
    </cfRule>
    <cfRule type="cellIs" dxfId="9345" priority="8012" stopIfTrue="1" operator="lessThan">
      <formula>$H$3</formula>
    </cfRule>
    <cfRule type="cellIs" dxfId="9344" priority="8013" stopIfTrue="1" operator="equal">
      <formula>$H$3</formula>
    </cfRule>
    <cfRule type="cellIs" dxfId="9343" priority="8014" stopIfTrue="1" operator="lessThan">
      <formula>$H$3</formula>
    </cfRule>
    <cfRule type="cellIs" dxfId="9342" priority="8015" stopIfTrue="1" operator="equal">
      <formula>$H$3</formula>
    </cfRule>
    <cfRule type="cellIs" dxfId="9341" priority="8016" stopIfTrue="1" operator="lessThan">
      <formula>$H$3</formula>
    </cfRule>
    <cfRule type="cellIs" dxfId="9340" priority="8017" stopIfTrue="1" operator="equal">
      <formula>$H$3</formula>
    </cfRule>
    <cfRule type="cellIs" dxfId="9339" priority="8018" stopIfTrue="1" operator="lessThan">
      <formula>$H$3</formula>
    </cfRule>
    <cfRule type="cellIs" dxfId="9338" priority="8019" stopIfTrue="1" operator="equal">
      <formula>$H$3</formula>
    </cfRule>
    <cfRule type="cellIs" dxfId="9337" priority="8020" stopIfTrue="1" operator="lessThan">
      <formula>$H$3</formula>
    </cfRule>
    <cfRule type="cellIs" dxfId="9336" priority="8021" stopIfTrue="1" operator="equal">
      <formula>$H$3</formula>
    </cfRule>
    <cfRule type="cellIs" dxfId="9335" priority="8022" stopIfTrue="1" operator="lessThan">
      <formula>$H$3</formula>
    </cfRule>
    <cfRule type="cellIs" dxfId="9334" priority="8023" stopIfTrue="1" operator="equal">
      <formula>$H$3</formula>
    </cfRule>
    <cfRule type="cellIs" dxfId="9333" priority="8024" stopIfTrue="1" operator="lessThan">
      <formula>$H$3</formula>
    </cfRule>
    <cfRule type="cellIs" dxfId="9332" priority="8025" stopIfTrue="1" operator="equal">
      <formula>$H$3</formula>
    </cfRule>
    <cfRule type="cellIs" dxfId="9331" priority="8026" stopIfTrue="1" operator="lessThan">
      <formula>$H$3</formula>
    </cfRule>
    <cfRule type="cellIs" dxfId="9330" priority="8027" stopIfTrue="1" operator="equal">
      <formula>$H$3</formula>
    </cfRule>
    <cfRule type="cellIs" dxfId="9329" priority="8028" stopIfTrue="1" operator="lessThan">
      <formula>$H$3</formula>
    </cfRule>
    <cfRule type="cellIs" dxfId="9328" priority="8029" stopIfTrue="1" operator="equal">
      <formula>$H$3</formula>
    </cfRule>
    <cfRule type="cellIs" dxfId="9327" priority="8030" stopIfTrue="1" operator="lessThan">
      <formula>$H$3</formula>
    </cfRule>
    <cfRule type="cellIs" dxfId="9326" priority="8031" stopIfTrue="1" operator="equal">
      <formula>$H$3</formula>
    </cfRule>
    <cfRule type="cellIs" dxfId="9325" priority="8033" stopIfTrue="1" operator="lessThan">
      <formula>$H$3</formula>
    </cfRule>
  </conditionalFormatting>
  <conditionalFormatting sqref="B103:B107 B110 B112:B113 B122:B123">
    <cfRule type="cellIs" dxfId="9324" priority="8552" stopIfTrue="1" operator="equal">
      <formula>$H$3</formula>
    </cfRule>
  </conditionalFormatting>
  <conditionalFormatting sqref="B110 B112:B113 B122:B123 D136:D143">
    <cfRule type="cellIs" dxfId="9323" priority="8119" stopIfTrue="1" operator="equal">
      <formula>$H$3</formula>
    </cfRule>
    <cfRule type="cellIs" dxfId="9322" priority="8120" stopIfTrue="1" operator="lessThan">
      <formula>$H$3</formula>
    </cfRule>
    <cfRule type="cellIs" dxfId="9321" priority="8121" stopIfTrue="1" operator="equal">
      <formula>$H$3</formula>
    </cfRule>
    <cfRule type="cellIs" dxfId="9320" priority="8122" stopIfTrue="1" operator="lessThan">
      <formula>$H$3</formula>
    </cfRule>
    <cfRule type="cellIs" dxfId="9319" priority="8123" stopIfTrue="1" operator="equal">
      <formula>$H$3</formula>
    </cfRule>
    <cfRule type="cellIs" dxfId="9318" priority="8124" stopIfTrue="1" operator="lessThan">
      <formula>$H$3</formula>
    </cfRule>
    <cfRule type="cellIs" dxfId="9317" priority="8125" stopIfTrue="1" operator="equal">
      <formula>$H$3</formula>
    </cfRule>
    <cfRule type="cellIs" dxfId="9316" priority="8126" stopIfTrue="1" operator="lessThan">
      <formula>$H$3</formula>
    </cfRule>
    <cfRule type="cellIs" dxfId="9315" priority="8127" stopIfTrue="1" operator="equal">
      <formula>$H$3</formula>
    </cfRule>
    <cfRule type="cellIs" dxfId="9314" priority="8128" stopIfTrue="1" operator="lessThan">
      <formula>$H$3</formula>
    </cfRule>
    <cfRule type="cellIs" dxfId="9313" priority="8129" stopIfTrue="1" operator="equal">
      <formula>$H$3</formula>
    </cfRule>
    <cfRule type="cellIs" dxfId="9312" priority="8130" stopIfTrue="1" operator="lessThan">
      <formula>$H$3</formula>
    </cfRule>
    <cfRule type="cellIs" dxfId="9311" priority="8131" stopIfTrue="1" operator="equal">
      <formula>$H$3</formula>
    </cfRule>
    <cfRule type="cellIs" dxfId="9310" priority="8132" stopIfTrue="1" operator="lessThan">
      <formula>$H$3</formula>
    </cfRule>
    <cfRule type="cellIs" dxfId="9309" priority="8133" stopIfTrue="1" operator="equal">
      <formula>$H$3</formula>
    </cfRule>
    <cfRule type="cellIs" dxfId="9308" priority="8134" stopIfTrue="1" operator="lessThan">
      <formula>$H$3</formula>
    </cfRule>
    <cfRule type="cellIs" dxfId="9307" priority="8135" stopIfTrue="1" operator="equal">
      <formula>$H$3</formula>
    </cfRule>
    <cfRule type="cellIs" dxfId="9306" priority="8136" stopIfTrue="1" operator="lessThan">
      <formula>$H$3</formula>
    </cfRule>
    <cfRule type="cellIs" dxfId="9305" priority="8137" stopIfTrue="1" operator="equal">
      <formula>$H$3</formula>
    </cfRule>
    <cfRule type="cellIs" dxfId="9304" priority="8138" stopIfTrue="1" operator="lessThan">
      <formula>$H$3</formula>
    </cfRule>
    <cfRule type="cellIs" dxfId="9303" priority="8139" stopIfTrue="1" operator="equal">
      <formula>$H$3</formula>
    </cfRule>
    <cfRule type="cellIs" dxfId="9302" priority="8140" stopIfTrue="1" operator="lessThan">
      <formula>$H$3</formula>
    </cfRule>
    <cfRule type="cellIs" dxfId="9301" priority="8141" stopIfTrue="1" operator="equal">
      <formula>$H$3</formula>
    </cfRule>
    <cfRule type="cellIs" dxfId="9300" priority="8142" stopIfTrue="1" operator="lessThan">
      <formula>$H$3</formula>
    </cfRule>
    <cfRule type="cellIs" dxfId="9299" priority="8143" stopIfTrue="1" operator="equal">
      <formula>$H$3</formula>
    </cfRule>
    <cfRule type="cellIs" dxfId="9298" priority="8144" stopIfTrue="1" operator="lessThan">
      <formula>$H$3</formula>
    </cfRule>
    <cfRule type="cellIs" dxfId="9297" priority="8145" stopIfTrue="1" operator="equal">
      <formula>$H$3</formula>
    </cfRule>
    <cfRule type="cellIs" dxfId="9296" priority="8146" stopIfTrue="1" operator="lessThan">
      <formula>$H$3</formula>
    </cfRule>
    <cfRule type="cellIs" dxfId="9295" priority="8147" stopIfTrue="1" operator="equal">
      <formula>$H$3</formula>
    </cfRule>
    <cfRule type="cellIs" dxfId="9294" priority="8149" stopIfTrue="1" operator="lessThan">
      <formula>$H$3</formula>
    </cfRule>
    <cfRule type="cellIs" dxfId="9293" priority="8150" stopIfTrue="1" operator="equal">
      <formula>$H$3</formula>
    </cfRule>
    <cfRule type="cellIs" dxfId="9292" priority="8151" stopIfTrue="1" operator="lessThan">
      <formula>$H$3</formula>
    </cfRule>
  </conditionalFormatting>
  <conditionalFormatting sqref="D188:D192 F188:F192 B88:B100 B194:B201 D194:D201 F194:F201 B110">
    <cfRule type="cellIs" dxfId="9291" priority="8931" stopIfTrue="1" operator="equal">
      <formula>$H$3</formula>
    </cfRule>
  </conditionalFormatting>
  <conditionalFormatting sqref="B180:B192 B248:B252 B286:B289">
    <cfRule type="cellIs" dxfId="9290" priority="9089" stopIfTrue="1" operator="lessThan">
      <formula>$H$3</formula>
    </cfRule>
  </conditionalFormatting>
  <conditionalFormatting sqref="B180:B192">
    <cfRule type="cellIs" dxfId="9289" priority="9088" stopIfTrue="1" operator="equal">
      <formula>$H$3</formula>
    </cfRule>
  </conditionalFormatting>
  <conditionalFormatting sqref="B191:B192 D191:D192 D194:D201 B194:B201">
    <cfRule type="cellIs" dxfId="9288" priority="8922" stopIfTrue="1" operator="lessThan">
      <formula>$H$3</formula>
    </cfRule>
  </conditionalFormatting>
  <conditionalFormatting sqref="B194:B201">
    <cfRule type="cellIs" dxfId="9287" priority="8637" stopIfTrue="1" operator="equal">
      <formula>$H$3</formula>
    </cfRule>
  </conditionalFormatting>
  <conditionalFormatting sqref="B198:B201">
    <cfRule type="cellIs" dxfId="9286" priority="8395" stopIfTrue="1" operator="equal">
      <formula>$H$3</formula>
    </cfRule>
    <cfRule type="cellIs" dxfId="9285" priority="8636" stopIfTrue="1" operator="lessThan">
      <formula>$H$3</formula>
    </cfRule>
  </conditionalFormatting>
  <conditionalFormatting sqref="B200:B201 D136:D143">
    <cfRule type="cellIs" dxfId="9284" priority="8377" stopIfTrue="1" operator="equal">
      <formula>$H$3</formula>
    </cfRule>
    <cfRule type="cellIs" dxfId="9283" priority="8378" stopIfTrue="1" operator="lessThan">
      <formula>$H$3</formula>
    </cfRule>
    <cfRule type="cellIs" dxfId="9282" priority="8379" stopIfTrue="1" operator="equal">
      <formula>$H$3</formula>
    </cfRule>
    <cfRule type="cellIs" dxfId="9281" priority="8380" stopIfTrue="1" operator="lessThan">
      <formula>$H$3</formula>
    </cfRule>
    <cfRule type="cellIs" dxfId="9280" priority="8381" stopIfTrue="1" operator="equal">
      <formula>$H$3</formula>
    </cfRule>
    <cfRule type="cellIs" dxfId="9279" priority="8382" stopIfTrue="1" operator="lessThan">
      <formula>$H$3</formula>
    </cfRule>
    <cfRule type="cellIs" dxfId="9278" priority="8383" stopIfTrue="1" operator="equal">
      <formula>$H$3</formula>
    </cfRule>
    <cfRule type="cellIs" dxfId="9277" priority="8384" stopIfTrue="1" operator="lessThan">
      <formula>$H$3</formula>
    </cfRule>
    <cfRule type="cellIs" dxfId="9276" priority="8385" stopIfTrue="1" operator="equal">
      <formula>$H$3</formula>
    </cfRule>
    <cfRule type="cellIs" dxfId="9275" priority="8386" stopIfTrue="1" operator="lessThan">
      <formula>$H$3</formula>
    </cfRule>
    <cfRule type="cellIs" dxfId="9274" priority="8387" stopIfTrue="1" operator="equal">
      <formula>$H$3</formula>
    </cfRule>
    <cfRule type="cellIs" dxfId="9273" priority="8388" stopIfTrue="1" operator="lessThan">
      <formula>$H$3</formula>
    </cfRule>
    <cfRule type="cellIs" dxfId="9272" priority="8389" stopIfTrue="1" operator="equal">
      <formula>$H$3</formula>
    </cfRule>
    <cfRule type="cellIs" dxfId="9271" priority="8390" stopIfTrue="1" operator="lessThan">
      <formula>$H$3</formula>
    </cfRule>
    <cfRule type="cellIs" dxfId="9270" priority="8391" stopIfTrue="1" operator="equal">
      <formula>$H$3</formula>
    </cfRule>
    <cfRule type="cellIs" dxfId="9269" priority="8392" stopIfTrue="1" operator="lessThan">
      <formula>$H$3</formula>
    </cfRule>
    <cfRule type="cellIs" dxfId="9268" priority="8393" stopIfTrue="1" operator="equal">
      <formula>$H$3</formula>
    </cfRule>
    <cfRule type="cellIs" dxfId="9267" priority="8394" stopIfTrue="1" operator="lessThan">
      <formula>$H$3</formula>
    </cfRule>
  </conditionalFormatting>
  <conditionalFormatting sqref="B237 F237 D237">
    <cfRule type="cellIs" dxfId="9266" priority="8953" stopIfTrue="1" operator="lessThan">
      <formula>$H$3</formula>
    </cfRule>
  </conditionalFormatting>
  <conditionalFormatting sqref="B237:B241">
    <cfRule type="cellIs" dxfId="9265" priority="8936" stopIfTrue="1" operator="equal">
      <formula>$H$3</formula>
    </cfRule>
    <cfRule type="cellIs" dxfId="9264" priority="8937" stopIfTrue="1" operator="lessThan">
      <formula>$H$3</formula>
    </cfRule>
  </conditionalFormatting>
  <conditionalFormatting sqref="B243">
    <cfRule type="cellIs" dxfId="9263" priority="8434" stopIfTrue="1" operator="equal">
      <formula>$H$3</formula>
    </cfRule>
    <cfRule type="cellIs" dxfId="9262" priority="8435" stopIfTrue="1" operator="lessThan">
      <formula>$H$3</formula>
    </cfRule>
  </conditionalFormatting>
  <conditionalFormatting sqref="B243:B245">
    <cfRule type="cellIs" dxfId="9261" priority="8317" stopIfTrue="1" operator="equal">
      <formula>$H$3</formula>
    </cfRule>
    <cfRule type="cellIs" dxfId="9260" priority="8318" stopIfTrue="1" operator="lessThan">
      <formula>$H$3</formula>
    </cfRule>
  </conditionalFormatting>
  <conditionalFormatting sqref="B244:B245">
    <cfRule type="cellIs" dxfId="9259" priority="8315" stopIfTrue="1" operator="equal">
      <formula>$H$3</formula>
    </cfRule>
    <cfRule type="cellIs" dxfId="9258" priority="8316" stopIfTrue="1" operator="lessThan">
      <formula>$H$3</formula>
    </cfRule>
  </conditionalFormatting>
  <conditionalFormatting sqref="B246:B247">
    <cfRule type="cellIs" dxfId="9257" priority="8461" stopIfTrue="1" operator="lessThan">
      <formula>$H$3</formula>
    </cfRule>
  </conditionalFormatting>
  <conditionalFormatting sqref="B246:B252">
    <cfRule type="cellIs" dxfId="9256" priority="8375" stopIfTrue="1" operator="equal">
      <formula>$H$3</formula>
    </cfRule>
  </conditionalFormatting>
  <conditionalFormatting sqref="B248:B252">
    <cfRule type="cellIs" dxfId="9255" priority="8345" stopIfTrue="1" operator="equal">
      <formula>$H$3</formula>
    </cfRule>
    <cfRule type="cellIs" dxfId="9254" priority="8346" stopIfTrue="1" operator="lessThan">
      <formula>$H$3</formula>
    </cfRule>
    <cfRule type="cellIs" dxfId="9253" priority="8347" stopIfTrue="1" operator="equal">
      <formula>$H$3</formula>
    </cfRule>
    <cfRule type="cellIs" dxfId="9252" priority="8348" stopIfTrue="1" operator="lessThan">
      <formula>$H$3</formula>
    </cfRule>
    <cfRule type="cellIs" dxfId="9251" priority="8349" stopIfTrue="1" operator="equal">
      <formula>$H$3</formula>
    </cfRule>
    <cfRule type="cellIs" dxfId="9250" priority="8350" stopIfTrue="1" operator="lessThan">
      <formula>$H$3</formula>
    </cfRule>
    <cfRule type="cellIs" dxfId="9249" priority="8351" stopIfTrue="1" operator="equal">
      <formula>$H$3</formula>
    </cfRule>
    <cfRule type="cellIs" dxfId="9248" priority="8352" stopIfTrue="1" operator="lessThan">
      <formula>$H$3</formula>
    </cfRule>
    <cfRule type="cellIs" dxfId="9247" priority="8353" stopIfTrue="1" operator="equal">
      <formula>$H$3</formula>
    </cfRule>
    <cfRule type="cellIs" dxfId="9246" priority="8354" stopIfTrue="1" operator="lessThan">
      <formula>$H$3</formula>
    </cfRule>
    <cfRule type="cellIs" dxfId="9245" priority="8355" stopIfTrue="1" operator="equal">
      <formula>$H$3</formula>
    </cfRule>
    <cfRule type="cellIs" dxfId="9244" priority="8356" stopIfTrue="1" operator="lessThan">
      <formula>$H$3</formula>
    </cfRule>
    <cfRule type="cellIs" dxfId="9243" priority="8357" stopIfTrue="1" operator="equal">
      <formula>$H$3</formula>
    </cfRule>
    <cfRule type="cellIs" dxfId="9242" priority="8358" stopIfTrue="1" operator="lessThan">
      <formula>$H$3</formula>
    </cfRule>
    <cfRule type="cellIs" dxfId="9241" priority="8359" stopIfTrue="1" operator="equal">
      <formula>$H$3</formula>
    </cfRule>
    <cfRule type="cellIs" dxfId="9240" priority="8360" stopIfTrue="1" operator="lessThan">
      <formula>$H$3</formula>
    </cfRule>
    <cfRule type="cellIs" dxfId="9239" priority="8361" stopIfTrue="1" operator="equal">
      <formula>$H$3</formula>
    </cfRule>
    <cfRule type="cellIs" dxfId="9238" priority="8362" stopIfTrue="1" operator="lessThan">
      <formula>$H$3</formula>
    </cfRule>
    <cfRule type="cellIs" dxfId="9237" priority="8363" stopIfTrue="1" operator="equal">
      <formula>$H$3</formula>
    </cfRule>
    <cfRule type="cellIs" dxfId="9236" priority="8365" stopIfTrue="1" operator="lessThan">
      <formula>$H$3</formula>
    </cfRule>
    <cfRule type="cellIs" dxfId="9235" priority="8366" stopIfTrue="1" operator="equal">
      <formula>$H$3</formula>
    </cfRule>
    <cfRule type="cellIs" dxfId="9234" priority="8367" stopIfTrue="1" operator="lessThan">
      <formula>$H$3</formula>
    </cfRule>
    <cfRule type="cellIs" dxfId="9233" priority="8368" stopIfTrue="1" operator="equal">
      <formula>$H$3</formula>
    </cfRule>
    <cfRule type="cellIs" dxfId="9232" priority="8369" stopIfTrue="1" operator="lessThan">
      <formula>$H$3</formula>
    </cfRule>
    <cfRule type="cellIs" dxfId="9231" priority="8370" stopIfTrue="1" operator="equal">
      <formula>$H$3</formula>
    </cfRule>
    <cfRule type="cellIs" dxfId="9230" priority="8371" stopIfTrue="1" operator="lessThan">
      <formula>$H$3</formula>
    </cfRule>
    <cfRule type="cellIs" dxfId="9229" priority="8372" stopIfTrue="1" operator="equal">
      <formula>$H$3</formula>
    </cfRule>
    <cfRule type="cellIs" dxfId="9228" priority="8373" stopIfTrue="1" operator="lessThan">
      <formula>$H$3</formula>
    </cfRule>
  </conditionalFormatting>
  <conditionalFormatting sqref="D296:F298 B248:B252 B286:B298">
    <cfRule type="cellIs" dxfId="9227" priority="8899" stopIfTrue="1" operator="equal">
      <formula>$H$3</formula>
    </cfRule>
  </conditionalFormatting>
  <conditionalFormatting sqref="B248:B252 B286:B298">
    <cfRule type="cellIs" dxfId="9226" priority="8903" stopIfTrue="1" operator="lessThan">
      <formula>$H$3</formula>
    </cfRule>
  </conditionalFormatting>
  <conditionalFormatting sqref="B248:B252 B286:B310">
    <cfRule type="cellIs" dxfId="9225" priority="9076" stopIfTrue="1" operator="equal">
      <formula>$H$3</formula>
    </cfRule>
  </conditionalFormatting>
  <conditionalFormatting sqref="B286:B305 D287 F287">
    <cfRule type="cellIs" dxfId="9224" priority="9173" stopIfTrue="1" operator="lessThan">
      <formula>$H$3</formula>
    </cfRule>
  </conditionalFormatting>
  <conditionalFormatting sqref="B287 D287 F287">
    <cfRule type="cellIs" dxfId="9223" priority="9170" stopIfTrue="1" operator="equal">
      <formula>$H$3</formula>
    </cfRule>
    <cfRule type="cellIs" dxfId="9222" priority="9171" stopIfTrue="1" operator="lessThan">
      <formula>$H$3</formula>
    </cfRule>
  </conditionalFormatting>
  <conditionalFormatting sqref="B296:B298">
    <cfRule type="cellIs" dxfId="9221" priority="8885" stopIfTrue="1" operator="equal">
      <formula>$H$3</formula>
    </cfRule>
    <cfRule type="cellIs" dxfId="9220" priority="8886" stopIfTrue="1" operator="lessThan">
      <formula>$H$3</formula>
    </cfRule>
    <cfRule type="cellIs" dxfId="9219" priority="8887" stopIfTrue="1" operator="equal">
      <formula>$H$3</formula>
    </cfRule>
    <cfRule type="cellIs" dxfId="9218" priority="8888" stopIfTrue="1" operator="lessThan">
      <formula>$H$3</formula>
    </cfRule>
    <cfRule type="cellIs" dxfId="9217" priority="8894" stopIfTrue="1" operator="lessThan">
      <formula>$H$3</formula>
    </cfRule>
    <cfRule type="cellIs" dxfId="9216" priority="8897" stopIfTrue="1" operator="equal">
      <formula>$H$3</formula>
    </cfRule>
    <cfRule type="cellIs" dxfId="9215" priority="8898" stopIfTrue="1" operator="lessThan">
      <formula>$H$3</formula>
    </cfRule>
  </conditionalFormatting>
  <conditionalFormatting sqref="B304:B317">
    <cfRule type="cellIs" dxfId="9214" priority="9112" stopIfTrue="1" operator="equal">
      <formula>$H$3</formula>
    </cfRule>
  </conditionalFormatting>
  <conditionalFormatting sqref="B306:B317">
    <cfRule type="cellIs" dxfId="9213" priority="9113" stopIfTrue="1" operator="lessThan">
      <formula>$H$3</formula>
    </cfRule>
  </conditionalFormatting>
  <conditionalFormatting sqref="B308:B310">
    <cfRule type="cellIs" dxfId="9212" priority="9077" stopIfTrue="1" operator="lessThan">
      <formula>$H$3</formula>
    </cfRule>
  </conditionalFormatting>
  <conditionalFormatting sqref="B327:B341">
    <cfRule type="cellIs" dxfId="9211" priority="8634" stopIfTrue="1" operator="lessThan">
      <formula>$H$3</formula>
    </cfRule>
  </conditionalFormatting>
  <conditionalFormatting sqref="B352:B356 D352:D356">
    <cfRule type="cellIs" dxfId="9210" priority="10338" stopIfTrue="1" operator="lessThan">
      <formula>$H$3</formula>
    </cfRule>
  </conditionalFormatting>
  <conditionalFormatting sqref="B352:B420">
    <cfRule type="cellIs" dxfId="9209" priority="9985" stopIfTrue="1" operator="lessThan">
      <formula>$H$3</formula>
    </cfRule>
  </conditionalFormatting>
  <conditionalFormatting sqref="B379 D379 F379">
    <cfRule type="cellIs" dxfId="9208" priority="11087" stopIfTrue="1" operator="lessThan">
      <formula>$H$3</formula>
    </cfRule>
  </conditionalFormatting>
  <conditionalFormatting sqref="B386 D386:D393">
    <cfRule type="cellIs" dxfId="9207" priority="10981" stopIfTrue="1" operator="lessThan">
      <formula>$H$3</formula>
    </cfRule>
  </conditionalFormatting>
  <conditionalFormatting sqref="B408:B412">
    <cfRule type="cellIs" dxfId="9206" priority="9984" stopIfTrue="1" operator="equal">
      <formula>$H$3</formula>
    </cfRule>
  </conditionalFormatting>
  <conditionalFormatting sqref="B419">
    <cfRule type="cellIs" dxfId="9205" priority="9876" stopIfTrue="1" operator="equal">
      <formula>$H$3</formula>
    </cfRule>
    <cfRule type="cellIs" dxfId="9204" priority="9877" stopIfTrue="1" operator="lessThan">
      <formula>$H$3</formula>
    </cfRule>
  </conditionalFormatting>
  <conditionalFormatting sqref="B421">
    <cfRule type="cellIs" dxfId="9203" priority="9880" stopIfTrue="1" operator="equal">
      <formula>$H$3</formula>
    </cfRule>
    <cfRule type="cellIs" dxfId="9202" priority="9881" stopIfTrue="1" operator="lessThan">
      <formula>$H$3</formula>
    </cfRule>
  </conditionalFormatting>
  <conditionalFormatting sqref="B423:B427">
    <cfRule type="cellIs" dxfId="9201" priority="9740" stopIfTrue="1" operator="equal">
      <formula>$H$3</formula>
    </cfRule>
  </conditionalFormatting>
  <conditionalFormatting sqref="B423:B433">
    <cfRule type="cellIs" dxfId="9200" priority="9775" stopIfTrue="1" operator="lessThan">
      <formula>$H$3</formula>
    </cfRule>
  </conditionalFormatting>
  <conditionalFormatting sqref="B426">
    <cfRule type="cellIs" dxfId="9199" priority="9741" stopIfTrue="1" operator="lessThan">
      <formula>$H$3</formula>
    </cfRule>
  </conditionalFormatting>
  <conditionalFormatting sqref="B429:B433">
    <cfRule type="cellIs" dxfId="9198" priority="9774" stopIfTrue="1" operator="equal">
      <formula>$H$3</formula>
    </cfRule>
  </conditionalFormatting>
  <conditionalFormatting sqref="B435:B436">
    <cfRule type="cellIs" dxfId="9197" priority="9570" stopIfTrue="1" operator="equal">
      <formula>$H$3</formula>
    </cfRule>
    <cfRule type="cellIs" dxfId="9196" priority="9571" stopIfTrue="1" operator="lessThan">
      <formula>$H$3</formula>
    </cfRule>
  </conditionalFormatting>
  <conditionalFormatting sqref="B443:B461">
    <cfRule type="cellIs" dxfId="9195" priority="9185" stopIfTrue="1" operator="lessThan">
      <formula>$H$3</formula>
    </cfRule>
  </conditionalFormatting>
  <conditionalFormatting sqref="B453">
    <cfRule type="cellIs" dxfId="9194" priority="9457" stopIfTrue="1" operator="lessThan">
      <formula>$H$3</formula>
    </cfRule>
  </conditionalFormatting>
  <conditionalFormatting sqref="B453 F20:F101 D100 F103:F107 F109:F110">
    <cfRule type="cellIs" dxfId="9193" priority="9455" stopIfTrue="1" operator="lessThan">
      <formula>$H$3</formula>
    </cfRule>
  </conditionalFormatting>
  <conditionalFormatting sqref="B296:D298">
    <cfRule type="cellIs" dxfId="9192" priority="8889" stopIfTrue="1" operator="equal">
      <formula>$H$3</formula>
    </cfRule>
  </conditionalFormatting>
  <conditionalFormatting sqref="B399:D401">
    <cfRule type="cellIs" dxfId="9191" priority="10439" stopIfTrue="1" operator="equal">
      <formula>$H$3</formula>
    </cfRule>
    <cfRule type="cellIs" dxfId="9190" priority="10440" stopIfTrue="1" operator="lessThan">
      <formula>$H$3</formula>
    </cfRule>
  </conditionalFormatting>
  <conditionalFormatting sqref="B454:D455">
    <cfRule type="cellIs" dxfId="9189" priority="9309" stopIfTrue="1" operator="lessThan">
      <formula>$H$3</formula>
    </cfRule>
  </conditionalFormatting>
  <conditionalFormatting sqref="B296:F298">
    <cfRule type="cellIs" dxfId="9188" priority="8904" stopIfTrue="1" operator="equal">
      <formula>$H$3</formula>
    </cfRule>
  </conditionalFormatting>
  <conditionalFormatting sqref="B300:F300">
    <cfRule type="cellIs" dxfId="9187" priority="9368" stopIfTrue="1" operator="equal">
      <formula>$H$3</formula>
    </cfRule>
    <cfRule type="cellIs" dxfId="9186" priority="9369" stopIfTrue="1" operator="lessThan">
      <formula>$H$3</formula>
    </cfRule>
  </conditionalFormatting>
  <conditionalFormatting sqref="C5:C11 E7:E11 C14 E14 C17:C22 E18:E20 G18:G20 G24 C24:C25 E24:E25 G26:G27 C28 E28 E31 E34:E35 C34:C36 C38 C40:C44 E41:E42 G41:G42 C46:C48 E47 C51 E53:E54 C53:C55 E57:E58 C57:C68 E61:E66 E68 C70 E70 C72 C199:C201 C287:C295 G288:G297 C300:C302 C304:C306 C310:C314 C352:C355 C358:C359 E359 G360 C362 G363 C364 C368:C369 C372 C374:C375 G375 C377 C379:C383 C386:C397 G387:G396 E387:E397 C399 E400 C402:C409 C412:C413 C419:C421 C426:C427 C430 C432 C436 C438:C439 E439 G439 C444:C445 E445 E448 C450 C453 C460 C327:C329 E327:E329 E333 C333 C112:C113 E113 G112:G113 C336:C340 E336:E343 G327:G350 E346 C349 E348:E349 C223 C146:C147 E146:E147 E149:E150 C149:C150 E225 C153:C154 E153:E154 G225:G226 G177 E162:E170 C175:C192 E175:E195 G179:G196 C235:C241 G231:G241 C162:C169 C276:C285 E276:E322 G276:G285 G163:G171 G228:G229 C225:C233 E227:E234">
    <cfRule type="expression" dxfId="9185" priority="11525" stopIfTrue="1">
      <formula>B5&lt;$H$3</formula>
    </cfRule>
  </conditionalFormatting>
  <conditionalFormatting sqref="C30">
    <cfRule type="expression" dxfId="9184" priority="9225" stopIfTrue="1">
      <formula>B30&lt;$H$3</formula>
    </cfRule>
  </conditionalFormatting>
  <conditionalFormatting sqref="C30:C96 C99 C101 C112:D113 E113 G112:G113 C179:E185 G194:G198 G200:G201 E194:E201 E212:E213 G209:G210 E204:E206 G206 E149:E150 C149:C150 C140:C147 E243:E245 C243:C249 G243:G245 C251:C252 E248:E249 G248:G250 C254 E252:E254 G255 C256 E256 C259 G177 E140:E147 G141:G147 E153:E170 C175:C192 E175:E192 G179:G191 C235:C241 E236:E241 G231:G241 C153:C169 E301:E302 E305:E306 E310:E311 E313:E314 C322:C324 E322:E323 G288:G297 C330:C332 E330:E332 E286:E297 C286:C320 C399 C352:C355 C358:C359 E359 G360 C362 G363 C364 C368:C369 C372 C374:C375 G375 C377 C379:C383 C386:C397 G387:G396 E387:E397 E400 C402:C409 C412:C413 C419:C421 C426:C427 C430 C432 C436 C438:C439 E439 G439 C444:C445 E445 E448 C450 C453 C460 E334:E335 C334:C335 E344 C341:C344 E347 C347:C348 C350 E350 G149 G153:G171 G212:G229 C196:C233 E215:E234">
    <cfRule type="expression" dxfId="9183" priority="9154" stopIfTrue="1">
      <formula>$B30=$H$3</formula>
    </cfRule>
  </conditionalFormatting>
  <conditionalFormatting sqref="C31:C75">
    <cfRule type="expression" dxfId="9182" priority="9235" stopIfTrue="1">
      <formula>B31&lt;$H$3</formula>
    </cfRule>
  </conditionalFormatting>
  <conditionalFormatting sqref="C32">
    <cfRule type="expression" dxfId="9181" priority="9167" stopIfTrue="1">
      <formula>B32&lt;$H$3</formula>
    </cfRule>
  </conditionalFormatting>
  <conditionalFormatting sqref="C37 F121:F127 C113:G113 C112:C113 F129:F130 F133:F134 F136:F139 G156:G158 E196:E197 G188:G193 G196 C199:C201 G180:G184 E200 D200:D201 C205:C206 G202:G205 G207:G209 E206 E212:E213 E179:E192 C146:C147 E146:F147 C149:C150 C153:C154 E153:G154 C140:C143 E140:F142 F143 C250 E250 C236:E240 G246:G247 C253 C255 E255 G251:G254 C257:C258 E175:F176 E157:F163 G160:G163 G145:G147 C175:C192 E177:G177 E178:F178 C235 G231:G241 C157:C169 C327:E329 C286:E321 C307:C322 D323 D324:E324 C325:E325 E324:E325 C333:E333 D330:D332 D334:D335 C336:C340 G352:G355 E356 E358 G359 G362 G368:G369 G371:G372 G374 G377 G379:G383 G386 G399:G409 G411:G415 G417:G421 C423 G423:G427 C425 C429 G429:G433 C431 C433 C435 G435:G436 E438 C440:C441 E440:E441 C443 E443:E444 G445 G447:G448 E450:E451 C451 G453:G461 G327:G350 C344:C350 E336:E350 C260:C285 E257:E322 G256:G325 F171:G171 E149:G149 E150:F150 E164:G170 G212:G229 C210:C233 E215:E234">
    <cfRule type="expression" dxfId="9180" priority="9234" stopIfTrue="1">
      <formula>$F37=$H$3</formula>
    </cfRule>
  </conditionalFormatting>
  <conditionalFormatting sqref="C76:C78">
    <cfRule type="expression" dxfId="9179" priority="9199" stopIfTrue="1">
      <formula>B76&lt;$H$3</formula>
    </cfRule>
  </conditionalFormatting>
  <conditionalFormatting sqref="C82 C194:C195 E191:E192">
    <cfRule type="expression" dxfId="9178" priority="9072" stopIfTrue="1">
      <formula>$B82=$H$3</formula>
    </cfRule>
    <cfRule type="expression" dxfId="9177" priority="9073" stopIfTrue="1">
      <formula>B82&lt;$H$3</formula>
    </cfRule>
  </conditionalFormatting>
  <conditionalFormatting sqref="C84:C89">
    <cfRule type="expression" dxfId="9176" priority="8985" stopIfTrue="1">
      <formula>B84&lt;$H$3</formula>
    </cfRule>
  </conditionalFormatting>
  <conditionalFormatting sqref="C84:C101">
    <cfRule type="expression" dxfId="9175" priority="8329" stopIfTrue="1">
      <formula>$B84=$H$3</formula>
    </cfRule>
  </conditionalFormatting>
  <conditionalFormatting sqref="C91:C92">
    <cfRule type="expression" dxfId="9174" priority="8828" stopIfTrue="1">
      <formula>B91&lt;$H$3</formula>
    </cfRule>
  </conditionalFormatting>
  <conditionalFormatting sqref="C94:C98">
    <cfRule type="expression" dxfId="9173" priority="8632" stopIfTrue="1">
      <formula>B94&lt;$H$3</formula>
    </cfRule>
  </conditionalFormatting>
  <conditionalFormatting sqref="C99 C101">
    <cfRule type="expression" dxfId="9172" priority="8820" stopIfTrue="1">
      <formula>B99&lt;$H$3</formula>
    </cfRule>
  </conditionalFormatting>
  <conditionalFormatting sqref="C100">
    <cfRule type="expression" dxfId="9171" priority="8439" stopIfTrue="1">
      <formula>B100&lt;$H$3</formula>
    </cfRule>
  </conditionalFormatting>
  <conditionalFormatting sqref="C101 C99">
    <cfRule type="expression" dxfId="9170" priority="8819" stopIfTrue="1">
      <formula>$F99=$H$3</formula>
    </cfRule>
  </conditionalFormatting>
  <conditionalFormatting sqref="C101">
    <cfRule type="expression" dxfId="9169" priority="8758" stopIfTrue="1">
      <formula>$B101=$H$3</formula>
    </cfRule>
  </conditionalFormatting>
  <conditionalFormatting sqref="C101">
    <cfRule type="expression" dxfId="9168" priority="8327" stopIfTrue="1">
      <formula>$D101=$H$3</formula>
    </cfRule>
    <cfRule type="expression" dxfId="9167" priority="8328" stopIfTrue="1">
      <formula>B101&lt;$H$3</formula>
    </cfRule>
    <cfRule type="expression" dxfId="9166" priority="8740" stopIfTrue="1">
      <formula>B101&lt;$H$3</formula>
    </cfRule>
  </conditionalFormatting>
  <conditionalFormatting sqref="C103:C107 C112:C113 G112 C146:C147 E146:E147 E149:E150 C149:C150 C153:C154 E153:E154 G153:G154 C140:C143 G177 E140:E143 G141:G143 E157:E170 C175:C178 E175:E178 C157:C169 G149 G157:G171">
    <cfRule type="expression" dxfId="9165" priority="8065" stopIfTrue="1">
      <formula>B103&lt;$H$3</formula>
    </cfRule>
    <cfRule type="expression" dxfId="9164" priority="8066" stopIfTrue="1">
      <formula>$B103=$H$3</formula>
    </cfRule>
  </conditionalFormatting>
  <conditionalFormatting sqref="C112:C113">
    <cfRule type="expression" dxfId="9163" priority="7990" stopIfTrue="1">
      <formula>$B112=$H$3</formula>
    </cfRule>
    <cfRule type="expression" dxfId="9162" priority="7991" stopIfTrue="1">
      <formula>$F112=$H$3</formula>
    </cfRule>
    <cfRule type="expression" dxfId="9161" priority="7992" stopIfTrue="1">
      <formula>B112&lt;$H$3</formula>
    </cfRule>
    <cfRule type="expression" dxfId="9160" priority="7993" stopIfTrue="1">
      <formula>$B112=$H$3</formula>
    </cfRule>
    <cfRule type="expression" dxfId="9159" priority="7994" stopIfTrue="1">
      <formula>B112&lt;$H$3</formula>
    </cfRule>
    <cfRule type="expression" dxfId="9158" priority="7995" stopIfTrue="1">
      <formula>$B112=$H$3</formula>
    </cfRule>
    <cfRule type="expression" dxfId="9157" priority="7996" stopIfTrue="1">
      <formula>B112&lt;$H$3</formula>
    </cfRule>
  </conditionalFormatting>
  <conditionalFormatting sqref="C180:C185">
    <cfRule type="expression" dxfId="9156" priority="9155" stopIfTrue="1">
      <formula>B180&lt;$H$3</formula>
    </cfRule>
  </conditionalFormatting>
  <conditionalFormatting sqref="C187:C192">
    <cfRule type="expression" dxfId="9155" priority="8924" stopIfTrue="1">
      <formula>B187&lt;$H$3</formula>
    </cfRule>
  </conditionalFormatting>
  <conditionalFormatting sqref="C191">
    <cfRule type="expression" dxfId="9154" priority="8917" stopIfTrue="1">
      <formula>B191&lt;$H$3</formula>
    </cfRule>
  </conditionalFormatting>
  <conditionalFormatting sqref="C192">
    <cfRule type="expression" dxfId="9153" priority="8683" stopIfTrue="1">
      <formula>$B192=$H$3</formula>
    </cfRule>
    <cfRule type="expression" dxfId="9152" priority="8684" stopIfTrue="1">
      <formula>B192&lt;$H$3</formula>
    </cfRule>
    <cfRule type="expression" dxfId="9151" priority="8685" stopIfTrue="1">
      <formula>$F192=$H$3</formula>
    </cfRule>
    <cfRule type="expression" dxfId="9150" priority="8686" stopIfTrue="1">
      <formula>B192&lt;$H$3</formula>
    </cfRule>
    <cfRule type="expression" dxfId="9149" priority="8688" stopIfTrue="1">
      <formula>$D192=$H$3</formula>
    </cfRule>
    <cfRule type="expression" dxfId="9148" priority="8689" stopIfTrue="1">
      <formula>B192&lt;$H$3</formula>
    </cfRule>
    <cfRule type="expression" dxfId="9147" priority="8923" stopIfTrue="1">
      <formula>$F192=$H$3</formula>
    </cfRule>
  </conditionalFormatting>
  <conditionalFormatting sqref="E156 E145 C196:C197 C201 E180:E184">
    <cfRule type="expression" dxfId="9146" priority="8731" stopIfTrue="1">
      <formula>$D145=$H$3</formula>
    </cfRule>
    <cfRule type="expression" dxfId="9145" priority="8732" stopIfTrue="1">
      <formula>B145&lt;$H$3</formula>
    </cfRule>
  </conditionalFormatting>
  <conditionalFormatting sqref="C197">
    <cfRule type="expression" dxfId="9144" priority="8711" stopIfTrue="1">
      <formula>$B197=$H$3</formula>
    </cfRule>
    <cfRule type="expression" dxfId="9143" priority="8712" stopIfTrue="1">
      <formula>B197&lt;$H$3</formula>
    </cfRule>
    <cfRule type="expression" dxfId="9142" priority="8713" stopIfTrue="1">
      <formula>$F197=$H$3</formula>
    </cfRule>
    <cfRule type="expression" dxfId="9141" priority="8714" stopIfTrue="1">
      <formula>B197&lt;$H$3</formula>
    </cfRule>
  </conditionalFormatting>
  <conditionalFormatting sqref="C198:C199">
    <cfRule type="expression" dxfId="9140" priority="8163" stopIfTrue="1">
      <formula>B198&lt;$H$3</formula>
    </cfRule>
  </conditionalFormatting>
  <conditionalFormatting sqref="C243:C252 C254 C286:C325">
    <cfRule type="expression" dxfId="9139" priority="8172" stopIfTrue="1">
      <formula>B243&lt;$H$3</formula>
    </cfRule>
  </conditionalFormatting>
  <conditionalFormatting sqref="C366:C367">
    <cfRule type="expression" dxfId="9138" priority="11284" stopIfTrue="1">
      <formula>#REF!=$H$3</formula>
    </cfRule>
    <cfRule type="expression" dxfId="9137" priority="11285" stopIfTrue="1">
      <formula>#REF!&lt;$H$3</formula>
    </cfRule>
  </conditionalFormatting>
  <conditionalFormatting sqref="C34:C36 C38 C40:C44 C46:C48 C51 C53:C55 C57:C68 C70 C72 E31 E34:E35 E41:E42 E47 E53:E54 E57:E58 E61:E66 E68 E70 G41:G42 C5:C11 E7:E11 C14 E14 C17:C22 E18:E20 G18:G20 G24 C24:C25 E24:E25 G26:G27 C28 E28">
    <cfRule type="expression" dxfId="9136" priority="11524" stopIfTrue="1">
      <formula>$B5=$H$3</formula>
    </cfRule>
  </conditionalFormatting>
  <conditionalFormatting sqref="C112:D112 F112:G112 F109 E110:F110">
    <cfRule type="expression" dxfId="9135" priority="8279" stopIfTrue="1">
      <formula>$F109=$H$3</formula>
    </cfRule>
  </conditionalFormatting>
  <conditionalFormatting sqref="C186:G186">
    <cfRule type="expression" dxfId="9134" priority="9031" stopIfTrue="1">
      <formula>B186&lt;$H$3</formula>
    </cfRule>
  </conditionalFormatting>
  <conditionalFormatting sqref="D5:D98">
    <cfRule type="cellIs" dxfId="9133" priority="9904" stopIfTrue="1" operator="equal">
      <formula>$H$3</formula>
    </cfRule>
  </conditionalFormatting>
  <conditionalFormatting sqref="D5:D98 F5:F101 B46">
    <cfRule type="cellIs" dxfId="9132" priority="10073" stopIfTrue="1" operator="lessThan">
      <formula>$H$3</formula>
    </cfRule>
  </conditionalFormatting>
  <conditionalFormatting sqref="D14:D98 D100">
    <cfRule type="cellIs" dxfId="9131" priority="10160" stopIfTrue="1" operator="equal">
      <formula>$H$3</formula>
    </cfRule>
    <cfRule type="cellIs" dxfId="9130" priority="10161" stopIfTrue="1" operator="lessThan">
      <formula>$H$3</formula>
    </cfRule>
  </conditionalFormatting>
  <conditionalFormatting sqref="D17:D98 F18:F101 B75">
    <cfRule type="cellIs" dxfId="9129" priority="9243" stopIfTrue="1" operator="lessThan">
      <formula>$H$3</formula>
    </cfRule>
  </conditionalFormatting>
  <conditionalFormatting sqref="D24:D32 D34:D38 D42:D44">
    <cfRule type="cellIs" dxfId="9128" priority="9711" stopIfTrue="1" operator="lessThan">
      <formula>$H$3</formula>
    </cfRule>
  </conditionalFormatting>
  <conditionalFormatting sqref="D24:D32 D34:D38">
    <cfRule type="cellIs" dxfId="9127" priority="9710" stopIfTrue="1" operator="equal">
      <formula>$H$3</formula>
    </cfRule>
  </conditionalFormatting>
  <conditionalFormatting sqref="D40 B40 F40">
    <cfRule type="cellIs" dxfId="9126" priority="9550" stopIfTrue="1" operator="equal">
      <formula>$H$3</formula>
    </cfRule>
  </conditionalFormatting>
  <conditionalFormatting sqref="D40">
    <cfRule type="cellIs" dxfId="9125" priority="9549" stopIfTrue="1" operator="lessThan">
      <formula>$H$3</formula>
    </cfRule>
  </conditionalFormatting>
  <conditionalFormatting sqref="D46 F46 B46">
    <cfRule type="cellIs" dxfId="9124" priority="10072" stopIfTrue="1" operator="equal">
      <formula>$H$3</formula>
    </cfRule>
  </conditionalFormatting>
  <conditionalFormatting sqref="D46:D98 D100">
    <cfRule type="cellIs" dxfId="9123" priority="9905" stopIfTrue="1" operator="lessThan">
      <formula>$H$3</formula>
    </cfRule>
  </conditionalFormatting>
  <conditionalFormatting sqref="D75:D98 D100">
    <cfRule type="cellIs" dxfId="9122" priority="9183" stopIfTrue="1" operator="lessThan">
      <formula>$H$3</formula>
    </cfRule>
  </conditionalFormatting>
  <conditionalFormatting sqref="D84 F84 B84">
    <cfRule type="cellIs" dxfId="9121" priority="9130" stopIfTrue="1" operator="equal">
      <formula>$H$3</formula>
    </cfRule>
  </conditionalFormatting>
  <conditionalFormatting sqref="D84:D98 D100 D286:D289">
    <cfRule type="cellIs" dxfId="9120" priority="9087" stopIfTrue="1" operator="lessThan">
      <formula>$H$3</formula>
    </cfRule>
  </conditionalFormatting>
  <conditionalFormatting sqref="D94:D95">
    <cfRule type="cellIs" dxfId="9119" priority="8844" stopIfTrue="1" operator="equal">
      <formula>$H$3</formula>
    </cfRule>
    <cfRule type="cellIs" dxfId="9118" priority="8845" stopIfTrue="1" operator="lessThan">
      <formula>$H$3</formula>
    </cfRule>
    <cfRule type="cellIs" dxfId="9117" priority="8846" stopIfTrue="1" operator="equal">
      <formula>$H$3</formula>
    </cfRule>
    <cfRule type="cellIs" dxfId="9116" priority="8847" stopIfTrue="1" operator="lessThan">
      <formula>$H$3</formula>
    </cfRule>
    <cfRule type="cellIs" dxfId="9115" priority="8852" stopIfTrue="1" operator="equal">
      <formula>$H$3</formula>
    </cfRule>
    <cfRule type="cellIs" dxfId="9114" priority="8857" stopIfTrue="1" operator="lessThan">
      <formula>$H$3</formula>
    </cfRule>
    <cfRule type="cellIs" dxfId="9113" priority="8864" stopIfTrue="1" operator="lessThan">
      <formula>$H$3</formula>
    </cfRule>
    <cfRule type="cellIs" dxfId="9112" priority="8868" stopIfTrue="1" operator="equal">
      <formula>$H$3</formula>
    </cfRule>
    <cfRule type="cellIs" dxfId="9111" priority="8869" stopIfTrue="1" operator="lessThan">
      <formula>$H$3</formula>
    </cfRule>
  </conditionalFormatting>
  <conditionalFormatting sqref="D97:D100">
    <cfRule type="cellIs" dxfId="9110" priority="8530" stopIfTrue="1" operator="equal">
      <formula>$H$3</formula>
    </cfRule>
    <cfRule type="cellIs" dxfId="9109" priority="8531" stopIfTrue="1" operator="lessThan">
      <formula>$H$3</formula>
    </cfRule>
  </conditionalFormatting>
  <conditionalFormatting sqref="D99">
    <cfRule type="cellIs" dxfId="9108" priority="8519" stopIfTrue="1" operator="equal">
      <formula>$H$3</formula>
    </cfRule>
    <cfRule type="cellIs" dxfId="9107" priority="8520" stopIfTrue="1" operator="lessThan">
      <formula>$H$3</formula>
    </cfRule>
    <cfRule type="cellIs" dxfId="9106" priority="8521" stopIfTrue="1" operator="equal">
      <formula>$H$3</formula>
    </cfRule>
    <cfRule type="cellIs" dxfId="9105" priority="8522" stopIfTrue="1" operator="lessThan">
      <formula>$H$3</formula>
    </cfRule>
    <cfRule type="cellIs" dxfId="9104" priority="8523" stopIfTrue="1" operator="equal">
      <formula>$H$3</formula>
    </cfRule>
    <cfRule type="cellIs" dxfId="9103" priority="8524" stopIfTrue="1" operator="lessThan">
      <formula>$H$3</formula>
    </cfRule>
    <cfRule type="cellIs" dxfId="9102" priority="8525" stopIfTrue="1" operator="equal">
      <formula>$H$3</formula>
    </cfRule>
    <cfRule type="cellIs" dxfId="9101" priority="8526" stopIfTrue="1" operator="lessThan">
      <formula>$H$3</formula>
    </cfRule>
    <cfRule type="cellIs" dxfId="9100" priority="8527" stopIfTrue="1" operator="equal">
      <formula>$H$3</formula>
    </cfRule>
    <cfRule type="cellIs" dxfId="9099" priority="8528" stopIfTrue="1" operator="lessThan">
      <formula>$H$3</formula>
    </cfRule>
  </conditionalFormatting>
  <conditionalFormatting sqref="D100 B453 D40:D98">
    <cfRule type="cellIs" dxfId="9098" priority="9456" stopIfTrue="1" operator="equal">
      <formula>$H$3</formula>
    </cfRule>
  </conditionalFormatting>
  <conditionalFormatting sqref="D101">
    <cfRule type="cellIs" dxfId="9097" priority="8319" stopIfTrue="1" operator="equal">
      <formula>$H$3</formula>
    </cfRule>
    <cfRule type="cellIs" dxfId="9096" priority="8320" stopIfTrue="1" operator="lessThan">
      <formula>$H$3</formula>
    </cfRule>
    <cfRule type="cellIs" dxfId="9095" priority="8321" stopIfTrue="1" operator="equal">
      <formula>$H$3</formula>
    </cfRule>
    <cfRule type="cellIs" dxfId="9094" priority="8322" stopIfTrue="1" operator="lessThan">
      <formula>$H$3</formula>
    </cfRule>
  </conditionalFormatting>
  <conditionalFormatting sqref="D103">
    <cfRule type="cellIs" dxfId="9093" priority="8116" stopIfTrue="1" operator="lessThan">
      <formula>$H$3</formula>
    </cfRule>
    <cfRule type="cellIs" dxfId="9092" priority="8117" stopIfTrue="1" operator="equal">
      <formula>$H$3</formula>
    </cfRule>
    <cfRule type="cellIs" dxfId="9091" priority="8118" stopIfTrue="1" operator="lessThan">
      <formula>$H$3</formula>
    </cfRule>
  </conditionalFormatting>
  <conditionalFormatting sqref="D103:D104">
    <cfRule type="cellIs" dxfId="9090" priority="8064" stopIfTrue="1" operator="equal">
      <formula>$H$3</formula>
    </cfRule>
  </conditionalFormatting>
  <conditionalFormatting sqref="D104">
    <cfRule type="cellIs" dxfId="9089" priority="8034" stopIfTrue="1" operator="equal">
      <formula>$H$3</formula>
    </cfRule>
    <cfRule type="cellIs" dxfId="9088" priority="8035" stopIfTrue="1" operator="lessThan">
      <formula>$H$3</formula>
    </cfRule>
    <cfRule type="cellIs" dxfId="9087" priority="8036" stopIfTrue="1" operator="equal">
      <formula>$H$3</formula>
    </cfRule>
    <cfRule type="cellIs" dxfId="9086" priority="8037" stopIfTrue="1" operator="lessThan">
      <formula>$H$3</formula>
    </cfRule>
    <cfRule type="cellIs" dxfId="9085" priority="8038" stopIfTrue="1" operator="equal">
      <formula>$H$3</formula>
    </cfRule>
    <cfRule type="cellIs" dxfId="9084" priority="8039" stopIfTrue="1" operator="lessThan">
      <formula>$H$3</formula>
    </cfRule>
    <cfRule type="cellIs" dxfId="9083" priority="8040" stopIfTrue="1" operator="equal">
      <formula>$H$3</formula>
    </cfRule>
    <cfRule type="cellIs" dxfId="9082" priority="8041" stopIfTrue="1" operator="lessThan">
      <formula>$H$3</formula>
    </cfRule>
    <cfRule type="cellIs" dxfId="9081" priority="8042" stopIfTrue="1" operator="equal">
      <formula>$H$3</formula>
    </cfRule>
    <cfRule type="cellIs" dxfId="9080" priority="8043" stopIfTrue="1" operator="lessThan">
      <formula>$H$3</formula>
    </cfRule>
    <cfRule type="cellIs" dxfId="9079" priority="8044" stopIfTrue="1" operator="equal">
      <formula>$H$3</formula>
    </cfRule>
    <cfRule type="cellIs" dxfId="9078" priority="8045" stopIfTrue="1" operator="lessThan">
      <formula>$H$3</formula>
    </cfRule>
    <cfRule type="cellIs" dxfId="9077" priority="8046" stopIfTrue="1" operator="equal">
      <formula>$H$3</formula>
    </cfRule>
    <cfRule type="cellIs" dxfId="9076" priority="8047" stopIfTrue="1" operator="lessThan">
      <formula>$H$3</formula>
    </cfRule>
    <cfRule type="cellIs" dxfId="9075" priority="8048" stopIfTrue="1" operator="equal">
      <formula>$H$3</formula>
    </cfRule>
    <cfRule type="cellIs" dxfId="9074" priority="8049" stopIfTrue="1" operator="lessThan">
      <formula>$H$3</formula>
    </cfRule>
    <cfRule type="cellIs" dxfId="9073" priority="8050" stopIfTrue="1" operator="equal">
      <formula>$H$3</formula>
    </cfRule>
    <cfRule type="cellIs" dxfId="9072" priority="8051" stopIfTrue="1" operator="lessThan">
      <formula>$H$3</formula>
    </cfRule>
    <cfRule type="cellIs" dxfId="9071" priority="8052" stopIfTrue="1" operator="equal">
      <formula>$H$3</formula>
    </cfRule>
    <cfRule type="cellIs" dxfId="9070" priority="8053" stopIfTrue="1" operator="lessThan">
      <formula>$H$3</formula>
    </cfRule>
    <cfRule type="cellIs" dxfId="9069" priority="8054" stopIfTrue="1" operator="equal">
      <formula>$H$3</formula>
    </cfRule>
    <cfRule type="cellIs" dxfId="9068" priority="8055" stopIfTrue="1" operator="lessThan">
      <formula>$H$3</formula>
    </cfRule>
    <cfRule type="cellIs" dxfId="9067" priority="8056" stopIfTrue="1" operator="equal">
      <formula>$H$3</formula>
    </cfRule>
    <cfRule type="cellIs" dxfId="9066" priority="8057" stopIfTrue="1" operator="lessThan">
      <formula>$H$3</formula>
    </cfRule>
    <cfRule type="cellIs" dxfId="9065" priority="8058" stopIfTrue="1" operator="equal">
      <formula>$H$3</formula>
    </cfRule>
    <cfRule type="cellIs" dxfId="9064" priority="8059" stopIfTrue="1" operator="lessThan">
      <formula>$H$3</formula>
    </cfRule>
    <cfRule type="cellIs" dxfId="9063" priority="8060" stopIfTrue="1" operator="equal">
      <formula>$H$3</formula>
    </cfRule>
    <cfRule type="cellIs" dxfId="9062" priority="8061" stopIfTrue="1" operator="lessThan">
      <formula>$H$3</formula>
    </cfRule>
    <cfRule type="cellIs" dxfId="9061" priority="8062" stopIfTrue="1" operator="equal">
      <formula>$H$3</formula>
    </cfRule>
    <cfRule type="cellIs" dxfId="9060" priority="8063" stopIfTrue="1" operator="lessThan">
      <formula>$H$3</formula>
    </cfRule>
  </conditionalFormatting>
  <conditionalFormatting sqref="E30:E96 E99 E101">
    <cfRule type="expression" dxfId="9059" priority="9100" stopIfTrue="1">
      <formula>$B30=$H$3</formula>
    </cfRule>
  </conditionalFormatting>
  <conditionalFormatting sqref="F103:F107 D236:F240 D196:F197 F109:F110">
    <cfRule type="cellIs" dxfId="9058" priority="9186" stopIfTrue="1" operator="equal">
      <formula>$H$3</formula>
    </cfRule>
  </conditionalFormatting>
  <conditionalFormatting sqref="D75:D98 D100">
    <cfRule type="cellIs" dxfId="9057" priority="9182" stopIfTrue="1" operator="equal">
      <formula>$H$3</formula>
    </cfRule>
  </conditionalFormatting>
  <conditionalFormatting sqref="D286:D289 D84:D98 D100">
    <cfRule type="cellIs" dxfId="9056" priority="9086" stopIfTrue="1" operator="equal">
      <formula>$H$3</formula>
    </cfRule>
  </conditionalFormatting>
  <conditionalFormatting sqref="D180 F180 B180">
    <cfRule type="cellIs" dxfId="9055" priority="9152" stopIfTrue="1" operator="equal">
      <formula>$H$3</formula>
    </cfRule>
  </conditionalFormatting>
  <conditionalFormatting sqref="D180 F180">
    <cfRule type="cellIs" dxfId="9054" priority="9150" stopIfTrue="1" operator="equal">
      <formula>$H$3</formula>
    </cfRule>
    <cfRule type="cellIs" dxfId="9053" priority="9151" stopIfTrue="1" operator="lessThan">
      <formula>$H$3</formula>
    </cfRule>
  </conditionalFormatting>
  <conditionalFormatting sqref="D181:D185 D187 D438:D445 F438:F445 D447:D451 F447:F451 F181:F187 B439:B440">
    <cfRule type="cellIs" dxfId="9052" priority="11530" stopIfTrue="1" operator="equal">
      <formula>$H$3</formula>
    </cfRule>
  </conditionalFormatting>
  <conditionalFormatting sqref="D181:D185 F181:F187 D187 D438:D445 F438:F445 B439:B440 D447:D451 F447:F451 D395:D397 B181:B185 B444:B445">
    <cfRule type="cellIs" dxfId="9051" priority="11531" stopIfTrue="1" operator="lessThan">
      <formula>$H$3</formula>
    </cfRule>
  </conditionalFormatting>
  <conditionalFormatting sqref="D186:D192">
    <cfRule type="cellIs" dxfId="9050" priority="8942" stopIfTrue="1" operator="equal">
      <formula>$H$3</formula>
    </cfRule>
    <cfRule type="cellIs" dxfId="9049" priority="8951" stopIfTrue="1" operator="lessThan">
      <formula>$H$3</formula>
    </cfRule>
  </conditionalFormatting>
  <conditionalFormatting sqref="D191:D192 B191:B192 D194:D201">
    <cfRule type="cellIs" dxfId="9048" priority="8921" stopIfTrue="1" operator="equal">
      <formula>$H$3</formula>
    </cfRule>
  </conditionalFormatting>
  <conditionalFormatting sqref="D191:D192 D194:D201">
    <cfRule type="cellIs" dxfId="9047" priority="8919" stopIfTrue="1" operator="lessThan">
      <formula>$H$3</formula>
    </cfRule>
  </conditionalFormatting>
  <conditionalFormatting sqref="D286:D321 F286:F325 D323:D325 B5 D194:D201 F194:F201 B194:B201">
    <cfRule type="cellIs" dxfId="9046" priority="10142" stopIfTrue="1" operator="equal">
      <formula>$H$3</formula>
    </cfRule>
  </conditionalFormatting>
  <conditionalFormatting sqref="D198">
    <cfRule type="cellIs" dxfId="9045" priority="8162" stopIfTrue="1" operator="equal">
      <formula>$H$3</formula>
    </cfRule>
  </conditionalFormatting>
  <conditionalFormatting sqref="D198:D199">
    <cfRule type="cellIs" dxfId="9044" priority="8071" stopIfTrue="1" operator="equal">
      <formula>$H$3</formula>
    </cfRule>
    <cfRule type="cellIs" dxfId="9043" priority="8073" stopIfTrue="1" operator="lessThan">
      <formula>$H$3</formula>
    </cfRule>
    <cfRule type="expression" dxfId="9042" priority="8675" stopIfTrue="1">
      <formula>$F198=$H$3</formula>
    </cfRule>
  </conditionalFormatting>
  <conditionalFormatting sqref="D199">
    <cfRule type="cellIs" dxfId="9041" priority="8069" stopIfTrue="1" operator="equal">
      <formula>$H$3</formula>
    </cfRule>
    <cfRule type="cellIs" dxfId="9040" priority="8070" stopIfTrue="1" operator="lessThan">
      <formula>$H$3</formula>
    </cfRule>
  </conditionalFormatting>
  <conditionalFormatting sqref="D201">
    <cfRule type="cellIs" dxfId="9039" priority="8240" stopIfTrue="1" operator="equal">
      <formula>$H$3</formula>
    </cfRule>
    <cfRule type="cellIs" dxfId="9038" priority="8241" stopIfTrue="1" operator="lessThan">
      <formula>$H$3</formula>
    </cfRule>
    <cfRule type="cellIs" dxfId="9037" priority="8242" stopIfTrue="1" operator="equal">
      <formula>$H$3</formula>
    </cfRule>
    <cfRule type="cellIs" dxfId="9036" priority="8243" stopIfTrue="1" operator="lessThan">
      <formula>$H$3</formula>
    </cfRule>
    <cfRule type="cellIs" dxfId="9035" priority="8244" stopIfTrue="1" operator="equal">
      <formula>$H$3</formula>
    </cfRule>
    <cfRule type="cellIs" dxfId="9034" priority="8245" stopIfTrue="1" operator="lessThan">
      <formula>$H$3</formula>
    </cfRule>
    <cfRule type="cellIs" dxfId="9033" priority="8246" stopIfTrue="1" operator="equal">
      <formula>$H$3</formula>
    </cfRule>
    <cfRule type="cellIs" dxfId="9032" priority="8247" stopIfTrue="1" operator="lessThan">
      <formula>$H$3</formula>
    </cfRule>
    <cfRule type="cellIs" dxfId="9031" priority="8248" stopIfTrue="1" operator="equal">
      <formula>$H$3</formula>
    </cfRule>
    <cfRule type="cellIs" dxfId="9030" priority="8249" stopIfTrue="1" operator="lessThan">
      <formula>$H$3</formula>
    </cfRule>
    <cfRule type="cellIs" dxfId="9029" priority="8250" stopIfTrue="1" operator="equal">
      <formula>$H$3</formula>
    </cfRule>
    <cfRule type="cellIs" dxfId="9028" priority="8251" stopIfTrue="1" operator="lessThan">
      <formula>$H$3</formula>
    </cfRule>
    <cfRule type="cellIs" dxfId="9027" priority="8252" stopIfTrue="1" operator="equal">
      <formula>$H$3</formula>
    </cfRule>
    <cfRule type="cellIs" dxfId="9026" priority="8253" stopIfTrue="1" operator="lessThan">
      <formula>$H$3</formula>
    </cfRule>
    <cfRule type="cellIs" dxfId="9025" priority="8254" stopIfTrue="1" operator="equal">
      <formula>$H$3</formula>
    </cfRule>
    <cfRule type="cellIs" dxfId="9024" priority="8255" stopIfTrue="1" operator="lessThan">
      <formula>$H$3</formula>
    </cfRule>
    <cfRule type="cellIs" dxfId="9023" priority="8256" stopIfTrue="1" operator="equal">
      <formula>$H$3</formula>
    </cfRule>
    <cfRule type="cellIs" dxfId="9022" priority="8257" stopIfTrue="1" operator="lessThan">
      <formula>$H$3</formula>
    </cfRule>
    <cfRule type="cellIs" dxfId="9021" priority="8258" stopIfTrue="1" operator="equal">
      <formula>$H$3</formula>
    </cfRule>
    <cfRule type="cellIs" dxfId="9020" priority="8260" stopIfTrue="1" operator="lessThan">
      <formula>$H$3</formula>
    </cfRule>
    <cfRule type="cellIs" dxfId="9019" priority="8261" stopIfTrue="1" operator="equal">
      <formula>$H$3</formula>
    </cfRule>
    <cfRule type="cellIs" dxfId="9018" priority="8262" stopIfTrue="1" operator="lessThan">
      <formula>$H$3</formula>
    </cfRule>
    <cfRule type="cellIs" dxfId="9017" priority="8263" stopIfTrue="1" operator="equal">
      <formula>$H$3</formula>
    </cfRule>
    <cfRule type="cellIs" dxfId="9016" priority="8264" stopIfTrue="1" operator="lessThan">
      <formula>$H$3</formula>
    </cfRule>
    <cfRule type="cellIs" dxfId="9015" priority="8266" stopIfTrue="1" operator="equal">
      <formula>$H$3</formula>
    </cfRule>
    <cfRule type="cellIs" dxfId="9014" priority="8267" stopIfTrue="1" operator="lessThan">
      <formula>$H$3</formula>
    </cfRule>
    <cfRule type="cellIs" dxfId="9013" priority="8268" stopIfTrue="1" operator="equal">
      <formula>$H$3</formula>
    </cfRule>
  </conditionalFormatting>
  <conditionalFormatting sqref="D237:D240">
    <cfRule type="cellIs" dxfId="9012" priority="8944" stopIfTrue="1" operator="equal">
      <formula>$H$3</formula>
    </cfRule>
  </conditionalFormatting>
  <conditionalFormatting sqref="D238:D241">
    <cfRule type="cellIs" dxfId="9011" priority="8547" stopIfTrue="1" operator="lessThan">
      <formula>$H$3</formula>
    </cfRule>
  </conditionalFormatting>
  <conditionalFormatting sqref="D241">
    <cfRule type="cellIs" dxfId="9010" priority="8546" stopIfTrue="1" operator="equal">
      <formula>$H$3</formula>
    </cfRule>
  </conditionalFormatting>
  <conditionalFormatting sqref="D243:D245">
    <cfRule type="cellIs" dxfId="9009" priority="8472" stopIfTrue="1" operator="lessThan">
      <formula>$H$3</formula>
    </cfRule>
  </conditionalFormatting>
  <conditionalFormatting sqref="D243:D247">
    <cfRule type="cellIs" dxfId="9008" priority="8464" stopIfTrue="1" operator="equal">
      <formula>$H$3</formula>
    </cfRule>
  </conditionalFormatting>
  <conditionalFormatting sqref="D246:D247">
    <cfRule type="cellIs" dxfId="9007" priority="8462" stopIfTrue="1" operator="equal">
      <formula>$H$3</formula>
    </cfRule>
    <cfRule type="cellIs" dxfId="9006" priority="8463" stopIfTrue="1" operator="lessThan">
      <formula>$H$3</formula>
    </cfRule>
  </conditionalFormatting>
  <conditionalFormatting sqref="D246:D250 D252:D265 D268:D269 F246:F285">
    <cfRule type="cellIs" dxfId="9005" priority="8459" stopIfTrue="1" operator="lessThan">
      <formula>$H$3</formula>
    </cfRule>
  </conditionalFormatting>
  <conditionalFormatting sqref="D248:D250 D252:D265 D268:D269">
    <cfRule type="cellIs" dxfId="9004" priority="8458" stopIfTrue="1" operator="equal">
      <formula>$H$3</formula>
    </cfRule>
  </conditionalFormatting>
  <conditionalFormatting sqref="D286:D298 D191:D192">
    <cfRule type="cellIs" dxfId="9003" priority="8895" stopIfTrue="1" operator="equal">
      <formula>$H$3</formula>
    </cfRule>
  </conditionalFormatting>
  <conditionalFormatting sqref="D286:D298">
    <cfRule type="cellIs" dxfId="9002" priority="8912" stopIfTrue="1" operator="lessThan">
      <formula>$H$3</formula>
    </cfRule>
  </conditionalFormatting>
  <conditionalFormatting sqref="D296:D298">
    <cfRule type="cellIs" dxfId="9001" priority="8890" stopIfTrue="1" operator="lessThan">
      <formula>$H$3</formula>
    </cfRule>
    <cfRule type="cellIs" dxfId="9000" priority="8907" stopIfTrue="1" operator="lessThan">
      <formula>$H$3</formula>
    </cfRule>
    <cfRule type="cellIs" dxfId="8999" priority="8911" stopIfTrue="1" operator="equal">
      <formula>$H$3</formula>
    </cfRule>
  </conditionalFormatting>
  <conditionalFormatting sqref="D314">
    <cfRule type="cellIs" dxfId="8998" priority="9022" stopIfTrue="1" operator="equal">
      <formula>$H$3</formula>
    </cfRule>
    <cfRule type="cellIs" dxfId="8997" priority="9023" stopIfTrue="1" operator="lessThan">
      <formula>$H$3</formula>
    </cfRule>
  </conditionalFormatting>
  <conditionalFormatting sqref="D318:D321 B318:B325 F318:F325 D323:D325 D327:D335 B327:B341 F327:F350">
    <cfRule type="cellIs" dxfId="8996" priority="8766" stopIfTrue="1" operator="equal">
      <formula>$H$3</formula>
    </cfRule>
  </conditionalFormatting>
  <conditionalFormatting sqref="D318:D321 B318:B325 F318:F325 D327:D335 B327:B341 F327:F350">
    <cfRule type="cellIs" dxfId="8995" priority="8757" stopIfTrue="1" operator="lessThan">
      <formula>$H$3</formula>
    </cfRule>
  </conditionalFormatting>
  <conditionalFormatting sqref="D318:D321 B318:B325 F318:F325 D323:D325 D327:D335 B327:B341 F327:F350">
    <cfRule type="cellIs" dxfId="8994" priority="8767" stopIfTrue="1" operator="lessThan">
      <formula>$H$3</formula>
    </cfRule>
  </conditionalFormatting>
  <conditionalFormatting sqref="D318:D321 B318:B325 F318:F325 D327:D335 B327:B341 F327:F350">
    <cfRule type="cellIs" dxfId="8993" priority="8756" stopIfTrue="1" operator="equal">
      <formula>$H$3</formula>
    </cfRule>
  </conditionalFormatting>
  <conditionalFormatting sqref="D320">
    <cfRule type="cellIs" dxfId="8992" priority="8754" stopIfTrue="1" operator="equal">
      <formula>$H$3</formula>
    </cfRule>
    <cfRule type="cellIs" dxfId="8991" priority="8755" stopIfTrue="1" operator="lessThan">
      <formula>$H$3</formula>
    </cfRule>
  </conditionalFormatting>
  <conditionalFormatting sqref="D322:D325">
    <cfRule type="cellIs" dxfId="8990" priority="8567" stopIfTrue="1" operator="equal">
      <formula>$H$3</formula>
    </cfRule>
    <cfRule type="cellIs" dxfId="8989" priority="8568" stopIfTrue="1" operator="lessThan">
      <formula>$H$3</formula>
    </cfRule>
  </conditionalFormatting>
  <conditionalFormatting sqref="D323">
    <cfRule type="cellIs" dxfId="8988" priority="8501" stopIfTrue="1" operator="lessThan">
      <formula>$H$3</formula>
    </cfRule>
  </conditionalFormatting>
  <conditionalFormatting sqref="D352:D356 B352:B356">
    <cfRule type="cellIs" dxfId="8987" priority="10337" stopIfTrue="1" operator="equal">
      <formula>$H$3</formula>
    </cfRule>
  </conditionalFormatting>
  <conditionalFormatting sqref="D352:D436 B362">
    <cfRule type="cellIs" dxfId="8986" priority="10181" stopIfTrue="1" operator="lessThan">
      <formula>$H$3</formula>
    </cfRule>
  </conditionalFormatting>
  <conditionalFormatting sqref="D366:D369 F366:F369">
    <cfRule type="cellIs" dxfId="8985" priority="11172" stopIfTrue="1" operator="equal">
      <formula>$H$3</formula>
    </cfRule>
    <cfRule type="cellIs" dxfId="8984" priority="11173" stopIfTrue="1" operator="lessThan">
      <formula>$H$3</formula>
    </cfRule>
  </conditionalFormatting>
  <conditionalFormatting sqref="D374:D375 F374:F375">
    <cfRule type="cellIs" dxfId="8983" priority="11196" stopIfTrue="1" operator="equal">
      <formula>$H$3</formula>
    </cfRule>
    <cfRule type="cellIs" dxfId="8982" priority="11197" stopIfTrue="1" operator="lessThan">
      <formula>$H$3</formula>
    </cfRule>
  </conditionalFormatting>
  <conditionalFormatting sqref="D377">
    <cfRule type="cellIs" dxfId="8981" priority="10911" stopIfTrue="1" operator="lessThan">
      <formula>$H$3</formula>
    </cfRule>
  </conditionalFormatting>
  <conditionalFormatting sqref="D379 F379 B379">
    <cfRule type="cellIs" dxfId="8980" priority="11086" stopIfTrue="1" operator="equal">
      <formula>$H$3</formula>
    </cfRule>
  </conditionalFormatting>
  <conditionalFormatting sqref="D379:D386">
    <cfRule type="cellIs" dxfId="8979" priority="10979" stopIfTrue="1" operator="lessThan">
      <formula>$H$3</formula>
    </cfRule>
  </conditionalFormatting>
  <conditionalFormatting sqref="D386:D393 B386">
    <cfRule type="cellIs" dxfId="8978" priority="10980" stopIfTrue="1" operator="equal">
      <formula>$H$3</formula>
    </cfRule>
  </conditionalFormatting>
  <conditionalFormatting sqref="D94:E94 E94:E95 C94:C95">
    <cfRule type="expression" dxfId="8977" priority="8872" stopIfTrue="1">
      <formula>$B94=$H$3</formula>
    </cfRule>
  </conditionalFormatting>
  <conditionalFormatting sqref="D94:F95">
    <cfRule type="cellIs" dxfId="8976" priority="8858" stopIfTrue="1" operator="equal">
      <formula>$H$3</formula>
    </cfRule>
  </conditionalFormatting>
  <conditionalFormatting sqref="D100:F100">
    <cfRule type="expression" dxfId="8975" priority="8400" stopIfTrue="1">
      <formula>$F100=$H$3</formula>
    </cfRule>
  </conditionalFormatting>
  <conditionalFormatting sqref="D296:F298">
    <cfRule type="cellIs" dxfId="8974" priority="8896" stopIfTrue="1" operator="lessThan">
      <formula>$H$3</formula>
    </cfRule>
  </conditionalFormatting>
  <conditionalFormatting sqref="D371:F372">
    <cfRule type="cellIs" dxfId="8973" priority="11188" stopIfTrue="1" operator="equal">
      <formula>$H$3</formula>
    </cfRule>
    <cfRule type="cellIs" dxfId="8972" priority="11189" stopIfTrue="1" operator="lessThan">
      <formula>$H$3</formula>
    </cfRule>
  </conditionalFormatting>
  <conditionalFormatting sqref="E5 E17 E21:E22 E40 E43 E46 C52 E52 C71 E71:E72 E186:E187 E246:E247 E287 E300 E352:E355 C356 G356 G358 C360 E360 E362:E365 C363 G364:G365 C365 E368:E369 E371:E372 E374:E375 E377 E379:E383 E386 E399 C400:C401 E401:E409 C411 E411:E415 C414:C415 C417:C418 E417:E421 E423:E427 C424 E429:E433 E435:E436 G438 G440:G444 C442 E442 E447 C447:C449 E449 G449:G451 E453:E461 C454:C459 C461 G200">
    <cfRule type="expression" dxfId="8971" priority="11527" stopIfTrue="1">
      <formula>B5&lt;$H$3</formula>
    </cfRule>
  </conditionalFormatting>
  <conditionalFormatting sqref="E30:E77">
    <cfRule type="expression" dxfId="8970" priority="9137" stopIfTrue="1">
      <formula>D30&lt;$H$3</formula>
    </cfRule>
  </conditionalFormatting>
  <conditionalFormatting sqref="E75">
    <cfRule type="expression" dxfId="8969" priority="9246" stopIfTrue="1">
      <formula>$D75=$H$3</formula>
    </cfRule>
    <cfRule type="expression" dxfId="8968" priority="9247" stopIfTrue="1">
      <formula>D75&lt;$H$3</formula>
    </cfRule>
  </conditionalFormatting>
  <conditionalFormatting sqref="E82:E96 C95">
    <cfRule type="expression" dxfId="8967" priority="8876" stopIfTrue="1">
      <formula>B82&lt;$H$3</formula>
    </cfRule>
  </conditionalFormatting>
  <conditionalFormatting sqref="E82:E96">
    <cfRule type="expression" dxfId="8966" priority="8699" stopIfTrue="1">
      <formula>$B82=$H$3</formula>
    </cfRule>
  </conditionalFormatting>
  <conditionalFormatting sqref="E84">
    <cfRule type="expression" dxfId="8965" priority="9134" stopIfTrue="1">
      <formula>$D84=$H$3</formula>
    </cfRule>
    <cfRule type="expression" dxfId="8964" priority="9135" stopIfTrue="1">
      <formula>D84&lt;$H$3</formula>
    </cfRule>
  </conditionalFormatting>
  <conditionalFormatting sqref="E85:E96 E99 E101">
    <cfRule type="expression" dxfId="8963" priority="8915" stopIfTrue="1">
      <formula>$B85=$H$3</formula>
    </cfRule>
  </conditionalFormatting>
  <conditionalFormatting sqref="E94:E95">
    <cfRule type="expression" dxfId="8962" priority="8874" stopIfTrue="1">
      <formula>D94&lt;$H$3</formula>
    </cfRule>
  </conditionalFormatting>
  <conditionalFormatting sqref="E94:E96 E99 E101 E179:E193 E196:E197">
    <cfRule type="expression" dxfId="8961" priority="8818" stopIfTrue="1">
      <formula>D94&lt;$H$3</formula>
    </cfRule>
  </conditionalFormatting>
  <conditionalFormatting sqref="E95 C95">
    <cfRule type="expression" dxfId="8960" priority="8875" stopIfTrue="1">
      <formula>$F95=$H$3</formula>
    </cfRule>
  </conditionalFormatting>
  <conditionalFormatting sqref="E98:E99">
    <cfRule type="expression" dxfId="8959" priority="8518" stopIfTrue="1">
      <formula>D98&lt;$H$3</formula>
    </cfRule>
  </conditionalFormatting>
  <conditionalFormatting sqref="E98:E101">
    <cfRule type="expression" dxfId="8958" priority="8402" stopIfTrue="1">
      <formula>$B98=$H$3</formula>
    </cfRule>
  </conditionalFormatting>
  <conditionalFormatting sqref="E100">
    <cfRule type="expression" dxfId="8957" priority="8399" stopIfTrue="1">
      <formula>$B100=$H$3</formula>
    </cfRule>
    <cfRule type="expression" dxfId="8956" priority="8401" stopIfTrue="1">
      <formula>D100&lt;$H$3</formula>
    </cfRule>
  </conditionalFormatting>
  <conditionalFormatting sqref="E101 E91:E96 E99">
    <cfRule type="expression" dxfId="8955" priority="8764" stopIfTrue="1">
      <formula>$F91=$H$3</formula>
    </cfRule>
  </conditionalFormatting>
  <conditionalFormatting sqref="E101">
    <cfRule type="expression" dxfId="8954" priority="8738" stopIfTrue="1">
      <formula>D101&lt;$H$3</formula>
    </cfRule>
  </conditionalFormatting>
  <conditionalFormatting sqref="E103:E104">
    <cfRule type="expression" dxfId="8953" priority="8007" stopIfTrue="1">
      <formula>D103&lt;$H$3</formula>
    </cfRule>
    <cfRule type="expression" dxfId="8952" priority="8008" stopIfTrue="1">
      <formula>$B103=$H$3</formula>
    </cfRule>
  </conditionalFormatting>
  <conditionalFormatting sqref="E107">
    <cfRule type="expression" dxfId="8951" priority="8308" stopIfTrue="1">
      <formula>$B107=$H$3</formula>
    </cfRule>
  </conditionalFormatting>
  <conditionalFormatting sqref="E107">
    <cfRule type="expression" dxfId="8950" priority="8291" stopIfTrue="1">
      <formula>$B107=$H$3</formula>
    </cfRule>
    <cfRule type="expression" dxfId="8949" priority="8292" stopIfTrue="1">
      <formula>$F107=$H$3</formula>
    </cfRule>
    <cfRule type="expression" dxfId="8948" priority="8293" stopIfTrue="1">
      <formula>D107&lt;$H$3</formula>
    </cfRule>
    <cfRule type="expression" dxfId="8947" priority="8295" stopIfTrue="1">
      <formula>$B107=$H$3</formula>
    </cfRule>
    <cfRule type="expression" dxfId="8946" priority="8296" stopIfTrue="1">
      <formula>$F107=$H$3</formula>
    </cfRule>
    <cfRule type="expression" dxfId="8945" priority="8297" stopIfTrue="1">
      <formula>D107&lt;$H$3</formula>
    </cfRule>
    <cfRule type="expression" dxfId="8944" priority="8298" stopIfTrue="1">
      <formula>$B107=$H$3</formula>
    </cfRule>
    <cfRule type="expression" dxfId="8943" priority="8300" stopIfTrue="1">
      <formula>D107&lt;$H$3</formula>
    </cfRule>
    <cfRule type="expression" dxfId="8942" priority="8301" stopIfTrue="1">
      <formula>$F107=$H$3</formula>
    </cfRule>
    <cfRule type="expression" dxfId="8941" priority="8302" stopIfTrue="1">
      <formula>D107&lt;$H$3</formula>
    </cfRule>
    <cfRule type="expression" dxfId="8940" priority="8304" stopIfTrue="1">
      <formula>$F107=$H$3</formula>
    </cfRule>
    <cfRule type="expression" dxfId="8939" priority="8305" stopIfTrue="1">
      <formula>D107&lt;$H$3</formula>
    </cfRule>
    <cfRule type="expression" dxfId="8938" priority="8306" stopIfTrue="1">
      <formula>$B107=$H$3</formula>
    </cfRule>
    <cfRule type="expression" dxfId="8937" priority="8307" stopIfTrue="1">
      <formula>D107&lt;$H$3</formula>
    </cfRule>
  </conditionalFormatting>
  <conditionalFormatting sqref="E110 E113 G113 G196 G179:G193">
    <cfRule type="expression" dxfId="8936" priority="8275" stopIfTrue="1">
      <formula>$F110=$H$3</formula>
    </cfRule>
    <cfRule type="expression" dxfId="8935" priority="8276" stopIfTrue="1">
      <formula>D110&lt;$H$3</formula>
    </cfRule>
  </conditionalFormatting>
  <conditionalFormatting sqref="E110">
    <cfRule type="expression" dxfId="8934" priority="8277" stopIfTrue="1">
      <formula>$B110=$H$3</formula>
    </cfRule>
  </conditionalFormatting>
  <conditionalFormatting sqref="E110 E107">
    <cfRule type="expression" dxfId="8933" priority="8280" stopIfTrue="1">
      <formula>D107&lt;$H$3</formula>
    </cfRule>
  </conditionalFormatting>
  <conditionalFormatting sqref="E110 E113">
    <cfRule type="expression" dxfId="8932" priority="7985" stopIfTrue="1">
      <formula>D110&lt;$H$3</formula>
    </cfRule>
    <cfRule type="expression" dxfId="8931" priority="7986" stopIfTrue="1">
      <formula>$B110=$H$3</formula>
    </cfRule>
    <cfRule type="expression" dxfId="8930" priority="7988" stopIfTrue="1">
      <formula>$F110=$H$3</formula>
    </cfRule>
    <cfRule type="expression" dxfId="8929" priority="7989" stopIfTrue="1">
      <formula>D110&lt;$H$3</formula>
    </cfRule>
  </conditionalFormatting>
  <conditionalFormatting sqref="E179:E192 E85:E96 E99 E101">
    <cfRule type="expression" dxfId="8928" priority="8928" stopIfTrue="1">
      <formula>D85&lt;$H$3</formula>
    </cfRule>
  </conditionalFormatting>
  <conditionalFormatting sqref="E185">
    <cfRule type="expression" dxfId="8927" priority="9101" stopIfTrue="1">
      <formula>D185&lt;$H$3</formula>
    </cfRule>
  </conditionalFormatting>
  <conditionalFormatting sqref="E191:E192 E196:E197 E200 E286:E297 C296:C298">
    <cfRule type="expression" dxfId="8926" priority="8916" stopIfTrue="1">
      <formula>B191&lt;$H$3</formula>
    </cfRule>
  </conditionalFormatting>
  <conditionalFormatting sqref="E192 C199:C201 E200 E196:E197 E186:E190 G186:G193 G196 G200 E202:E203 E207:E211 E214 G211 E237:E240 G236:G242 E251 E246:E247 E286:E320 E371:E372 C400:C401 C454:C459 E352:E355 C356 G356 G358 C360 E360 E362:E365 C363 G364:G365 C365 E368:E369 E374:E375 E377 E379:E383 E386 E399 E401:E409 C411 E411:E415 C414:C415 C417:C418 E417:E421 E423:E427 C424 E429:E433 E435:E436 G438 G440:G444 C442 E442 E447 C447:C449 E449 G449:G451 E453:E461 C461">
    <cfRule type="expression" dxfId="8925" priority="8927" stopIfTrue="1">
      <formula>$D186=$H$3</formula>
    </cfRule>
  </conditionalFormatting>
  <conditionalFormatting sqref="E196:E197 E89:E97 E101">
    <cfRule type="expression" dxfId="8924" priority="8730" stopIfTrue="1">
      <formula>D89&lt;$H$3</formula>
    </cfRule>
  </conditionalFormatting>
  <conditionalFormatting sqref="E198:E199">
    <cfRule type="expression" dxfId="8923" priority="8067" stopIfTrue="1">
      <formula>D198&lt;$H$3</formula>
    </cfRule>
  </conditionalFormatting>
  <conditionalFormatting sqref="E236:E241">
    <cfRule type="expression" dxfId="8922" priority="7963" stopIfTrue="1">
      <formula>D236&lt;$H$3</formula>
    </cfRule>
  </conditionalFormatting>
  <conditionalFormatting sqref="E236:E240">
    <cfRule type="expression" dxfId="8921" priority="8935" stopIfTrue="1">
      <formula>D236&lt;$H$3</formula>
    </cfRule>
  </conditionalFormatting>
  <conditionalFormatting sqref="E243:E245">
    <cfRule type="expression" dxfId="8920" priority="8398" stopIfTrue="1">
      <formula>D243&lt;$H$3</formula>
    </cfRule>
  </conditionalFormatting>
  <conditionalFormatting sqref="E248 E250:E251">
    <cfRule type="expression" dxfId="8919" priority="8171" stopIfTrue="1">
      <formula>D248&lt;$H$3</formula>
    </cfRule>
  </conditionalFormatting>
  <conditionalFormatting sqref="E252:E254 E286:E325">
    <cfRule type="expression" dxfId="8918" priority="8166" stopIfTrue="1">
      <formula>D252&lt;$H$3</formula>
    </cfRule>
  </conditionalFormatting>
  <conditionalFormatting sqref="C52 C71 E40 E43 E46 E52 E71:E72 E5 E17 E21:E22">
    <cfRule type="expression" dxfId="8917" priority="11526" stopIfTrue="1">
      <formula>$D5=$H$3</formula>
    </cfRule>
  </conditionalFormatting>
  <conditionalFormatting sqref="E366:E367">
    <cfRule type="expression" dxfId="8916" priority="11286" stopIfTrue="1">
      <formula>#REF!=$H$3</formula>
    </cfRule>
    <cfRule type="expression" dxfId="8915" priority="11287" stopIfTrue="1">
      <formula>#REF!&lt;$H$3</formula>
    </cfRule>
  </conditionalFormatting>
  <conditionalFormatting sqref="E101:G101 C101 F103:F107">
    <cfRule type="expression" dxfId="8914" priority="8735" stopIfTrue="1">
      <formula>$F101=$H$3</formula>
    </cfRule>
  </conditionalFormatting>
  <conditionalFormatting sqref="F5:F101 F103:F107 F109:F110">
    <cfRule type="cellIs" dxfId="8913" priority="9902" stopIfTrue="1" operator="equal">
      <formula>$H$3</formula>
    </cfRule>
  </conditionalFormatting>
  <conditionalFormatting sqref="F14:F101">
    <cfRule type="cellIs" dxfId="8912" priority="10259" stopIfTrue="1" operator="lessThan">
      <formula>$H$3</formula>
    </cfRule>
  </conditionalFormatting>
  <conditionalFormatting sqref="F17 B17 D17">
    <cfRule type="cellIs" dxfId="8911" priority="9730" stopIfTrue="1" operator="equal">
      <formula>$H$3</formula>
    </cfRule>
  </conditionalFormatting>
  <conditionalFormatting sqref="F17:F22 D21:D22">
    <cfRule type="cellIs" dxfId="8910" priority="9675" stopIfTrue="1" operator="lessThan">
      <formula>$H$3</formula>
    </cfRule>
  </conditionalFormatting>
  <conditionalFormatting sqref="F21:F22 D21:D22">
    <cfRule type="cellIs" dxfId="8909" priority="9674" stopIfTrue="1" operator="equal">
      <formula>$H$3</formula>
    </cfRule>
  </conditionalFormatting>
  <conditionalFormatting sqref="F24:F66 D63:D66">
    <cfRule type="cellIs" dxfId="8908" priority="9655" stopIfTrue="1" operator="lessThan">
      <formula>$H$3</formula>
    </cfRule>
  </conditionalFormatting>
  <conditionalFormatting sqref="F24:F66">
    <cfRule type="cellIs" dxfId="8907" priority="9654" stopIfTrue="1" operator="equal">
      <formula>$H$3</formula>
    </cfRule>
  </conditionalFormatting>
  <conditionalFormatting sqref="F46:F101 F103:F107 F109:F110">
    <cfRule type="cellIs" dxfId="8906" priority="9903" stopIfTrue="1" operator="lessThan">
      <formula>$H$3</formula>
    </cfRule>
  </conditionalFormatting>
  <conditionalFormatting sqref="F75:F101">
    <cfRule type="cellIs" dxfId="8905" priority="9187" stopIfTrue="1" operator="lessThan">
      <formula>$H$3</formula>
    </cfRule>
  </conditionalFormatting>
  <conditionalFormatting sqref="F84:F101 F103:F107 F109:F110 F286:F289">
    <cfRule type="cellIs" dxfId="8904" priority="9085" stopIfTrue="1" operator="lessThan">
      <formula>$H$3</formula>
    </cfRule>
  </conditionalFormatting>
  <conditionalFormatting sqref="F91:F95">
    <cfRule type="cellIs" dxfId="8903" priority="8861" stopIfTrue="1" operator="equal">
      <formula>$H$3</formula>
    </cfRule>
    <cfRule type="cellIs" dxfId="8902" priority="8871" stopIfTrue="1" operator="lessThan">
      <formula>$H$3</formula>
    </cfRule>
  </conditionalFormatting>
  <conditionalFormatting sqref="F94:F95">
    <cfRule type="cellIs" dxfId="8901" priority="8842" stopIfTrue="1" operator="equal">
      <formula>$H$3</formula>
    </cfRule>
    <cfRule type="cellIs" dxfId="8900" priority="8843" stopIfTrue="1" operator="lessThan">
      <formula>$H$3</formula>
    </cfRule>
    <cfRule type="cellIs" dxfId="8899" priority="8849" stopIfTrue="1" operator="equal">
      <formula>$H$3</formula>
    </cfRule>
    <cfRule type="cellIs" dxfId="8898" priority="8850" stopIfTrue="1" operator="lessThan">
      <formula>$H$3</formula>
    </cfRule>
    <cfRule type="cellIs" dxfId="8897" priority="8859" stopIfTrue="1" operator="lessThan">
      <formula>$H$3</formula>
    </cfRule>
    <cfRule type="cellIs" dxfId="8896" priority="8862" stopIfTrue="1" operator="lessThan">
      <formula>$H$3</formula>
    </cfRule>
    <cfRule type="cellIs" dxfId="8895" priority="8870" stopIfTrue="1" operator="equal">
      <formula>$H$3</formula>
    </cfRule>
  </conditionalFormatting>
  <conditionalFormatting sqref="F97:F101 F103:F107 F109:F110 F112:F113 D112:D113 F121:F127 F129:F130 F133:F134 F146:F147 F157:F171 F149:F150 F153:F154 F175:F178">
    <cfRule type="cellIs" dxfId="8894" priority="8829" stopIfTrue="1" operator="equal">
      <formula>$H$3</formula>
    </cfRule>
    <cfRule type="cellIs" dxfId="8893" priority="8830" stopIfTrue="1" operator="lessThan">
      <formula>$H$3</formula>
    </cfRule>
  </conditionalFormatting>
  <conditionalFormatting sqref="F109:F110 B180 D180">
    <cfRule type="cellIs" dxfId="8892" priority="9153" stopIfTrue="1" operator="lessThan">
      <formula>$H$3</formula>
    </cfRule>
  </conditionalFormatting>
  <conditionalFormatting sqref="F109:F110 F286:F289 F84:F101 F103:F107">
    <cfRule type="cellIs" dxfId="8891" priority="9084" stopIfTrue="1" operator="equal">
      <formula>$H$3</formula>
    </cfRule>
  </conditionalFormatting>
  <conditionalFormatting sqref="F191:F192 F286:F298">
    <cfRule type="cellIs" dxfId="8890" priority="8914" stopIfTrue="1" operator="lessThan">
      <formula>$H$3</formula>
    </cfRule>
  </conditionalFormatting>
  <conditionalFormatting sqref="F237 B237">
    <cfRule type="cellIs" dxfId="8889" priority="8952" stopIfTrue="1" operator="equal">
      <formula>$H$3</formula>
    </cfRule>
  </conditionalFormatting>
  <conditionalFormatting sqref="F237:F241">
    <cfRule type="cellIs" dxfId="8888" priority="8892" stopIfTrue="1" operator="equal">
      <formula>$H$3</formula>
    </cfRule>
    <cfRule type="cellIs" dxfId="8887" priority="8947" stopIfTrue="1" operator="lessThan">
      <formula>$H$3</formula>
    </cfRule>
  </conditionalFormatting>
  <conditionalFormatting sqref="F243:F247">
    <cfRule type="cellIs" dxfId="8886" priority="8467" stopIfTrue="1" operator="equal">
      <formula>$H$3</formula>
    </cfRule>
    <cfRule type="cellIs" dxfId="8885" priority="8468" stopIfTrue="1" operator="lessThan">
      <formula>$H$3</formula>
    </cfRule>
  </conditionalFormatting>
  <conditionalFormatting sqref="F246">
    <cfRule type="cellIs" dxfId="8884" priority="8180" stopIfTrue="1" operator="equal">
      <formula>$H$3</formula>
    </cfRule>
    <cfRule type="cellIs" dxfId="8883" priority="8181" stopIfTrue="1" operator="lessThan">
      <formula>$H$3</formula>
    </cfRule>
  </conditionalFormatting>
  <conditionalFormatting sqref="F286:F287 B287 D287 F17:F101">
    <cfRule type="cellIs" dxfId="8882" priority="9172" stopIfTrue="1" operator="equal">
      <formula>$H$3</formula>
    </cfRule>
  </conditionalFormatting>
  <conditionalFormatting sqref="F286:F298 F191:F192">
    <cfRule type="cellIs" dxfId="8881" priority="8913" stopIfTrue="1" operator="equal">
      <formula>$H$3</formula>
    </cfRule>
  </conditionalFormatting>
  <conditionalFormatting sqref="F286:F300 F20:F101">
    <cfRule type="cellIs" dxfId="8880" priority="9370" stopIfTrue="1" operator="equal">
      <formula>$H$3</formula>
    </cfRule>
  </conditionalFormatting>
  <conditionalFormatting sqref="F286:F325 D286:D321 B24:B100 B103:B107 D323:D325 B248:B252 B194:B201 B110 B286:B325">
    <cfRule type="cellIs" dxfId="8879" priority="9394" stopIfTrue="1" operator="equal">
      <formula>$H$3</formula>
    </cfRule>
  </conditionalFormatting>
  <conditionalFormatting sqref="F286:F325 D362 F14:F101 B362">
    <cfRule type="cellIs" dxfId="8878" priority="10180" stopIfTrue="1" operator="equal">
      <formula>$H$3</formula>
    </cfRule>
  </conditionalFormatting>
  <conditionalFormatting sqref="F296:F298">
    <cfRule type="cellIs" dxfId="8877" priority="8893" stopIfTrue="1" operator="lessThan">
      <formula>$H$3</formula>
    </cfRule>
    <cfRule type="cellIs" dxfId="8876" priority="8902" stopIfTrue="1" operator="lessThan">
      <formula>$H$3</formula>
    </cfRule>
    <cfRule type="cellIs" dxfId="8875" priority="8905" stopIfTrue="1" operator="lessThan">
      <formula>$H$3</formula>
    </cfRule>
  </conditionalFormatting>
  <conditionalFormatting sqref="F300">
    <cfRule type="cellIs" dxfId="8874" priority="9371" stopIfTrue="1" operator="lessThan">
      <formula>$H$3</formula>
    </cfRule>
  </conditionalFormatting>
  <conditionalFormatting sqref="F310">
    <cfRule type="cellIs" dxfId="8873" priority="9054" stopIfTrue="1" operator="equal">
      <formula>$H$3</formula>
    </cfRule>
    <cfRule type="cellIs" dxfId="8872" priority="9055" stopIfTrue="1" operator="lessThan">
      <formula>$H$3</formula>
    </cfRule>
  </conditionalFormatting>
  <conditionalFormatting sqref="F386:F399 B399 D399">
    <cfRule type="cellIs" dxfId="8871" priority="10558" stopIfTrue="1" operator="lessThan">
      <formula>$H$3</formula>
    </cfRule>
  </conditionalFormatting>
  <conditionalFormatting sqref="F386:F399 D377:D399 B399">
    <cfRule type="cellIs" dxfId="8870" priority="10557" stopIfTrue="1" operator="equal">
      <formula>$H$3</formula>
    </cfRule>
  </conditionalFormatting>
  <conditionalFormatting sqref="F387:F399">
    <cfRule type="cellIs" dxfId="8869" priority="10555" stopIfTrue="1" operator="equal">
      <formula>$H$3</formula>
    </cfRule>
  </conditionalFormatting>
  <conditionalFormatting sqref="F399">
    <cfRule type="cellIs" dxfId="8868" priority="10556" stopIfTrue="1" operator="lessThan">
      <formula>$H$3</formula>
    </cfRule>
  </conditionalFormatting>
  <conditionalFormatting sqref="G5:G11 E6 G14:G15 C15 E15 G17 G21:G22 G25 C26:C27 E26:E27 G28:G32 C29 E29 E32 G34:G36 E37:E38 G38 G40 G43:G44 E44 G46:G48 E48 E51 G51:G73 E55:E56 C56 E59:E60 E67 C69 E69 C73 E73 G75:G79 E78:E79 C79 C81 E81 G81:G82 G84:G86 G88:G89 G180:G184 G287 G300:G302 E304 G304:G317 C307:C309 E307:E309 E312 C315:C317 E315:E317 G352:G355 E356 E358 G359 G362 G368:G369 G371:G372 G374 G377 G379:G383 G386 G399:G409 G411:G415 G417:G421 C423 G423:G427 C425 C429 G429:G433 C431 C433 C435 G435:G436 E438 C440:C441 E440:E441 C443 E443:E444 G445 G447:G448 E450:E451 C451 G453:G461">
    <cfRule type="expression" dxfId="8867" priority="11529" stopIfTrue="1">
      <formula>B5&lt;$H$3</formula>
    </cfRule>
  </conditionalFormatting>
  <conditionalFormatting sqref="G37:G96">
    <cfRule type="expression" dxfId="8866" priority="8816" stopIfTrue="1">
      <formula>F37&lt;$H$3</formula>
    </cfRule>
  </conditionalFormatting>
  <conditionalFormatting sqref="G37:G96">
    <cfRule type="expression" dxfId="8865" priority="8792" stopIfTrue="1">
      <formula>$B37=$H$3</formula>
    </cfRule>
  </conditionalFormatting>
  <conditionalFormatting sqref="G91:G96 G99 G196">
    <cfRule type="expression" dxfId="8864" priority="8742" stopIfTrue="1">
      <formula>F91&lt;$H$3</formula>
    </cfRule>
  </conditionalFormatting>
  <conditionalFormatting sqref="G94:G96 G99">
    <cfRule type="expression" dxfId="8863" priority="8680" stopIfTrue="1">
      <formula>$F94=$H$3</formula>
    </cfRule>
  </conditionalFormatting>
  <conditionalFormatting sqref="G94:G97 G99">
    <cfRule type="expression" dxfId="8862" priority="8681" stopIfTrue="1">
      <formula>F94&lt;$H$3</formula>
    </cfRule>
  </conditionalFormatting>
  <conditionalFormatting sqref="G98">
    <cfRule type="expression" dxfId="8861" priority="8497" stopIfTrue="1">
      <formula>$B98=$H$3</formula>
    </cfRule>
    <cfRule type="expression" dxfId="8860" priority="8498" stopIfTrue="1">
      <formula>F98&lt;$H$3</formula>
    </cfRule>
  </conditionalFormatting>
  <conditionalFormatting sqref="G99 G179:G187">
    <cfRule type="expression" dxfId="8859" priority="8949" stopIfTrue="1">
      <formula>F99&lt;$H$3</formula>
    </cfRule>
  </conditionalFormatting>
  <conditionalFormatting sqref="G99">
    <cfRule type="expression" dxfId="8858" priority="8700" stopIfTrue="1">
      <formula>$F99=$H$3</formula>
    </cfRule>
    <cfRule type="expression" dxfId="8857" priority="8709" stopIfTrue="1">
      <formula>F99&lt;$H$3</formula>
    </cfRule>
  </conditionalFormatting>
  <conditionalFormatting sqref="G100">
    <cfRule type="expression" dxfId="8856" priority="8404" stopIfTrue="1">
      <formula>F100&lt;$H$3</formula>
    </cfRule>
  </conditionalFormatting>
  <conditionalFormatting sqref="G100:G101">
    <cfRule type="expression" dxfId="8855" priority="8204" stopIfTrue="1">
      <formula>$B100=$H$3</formula>
    </cfRule>
  </conditionalFormatting>
  <conditionalFormatting sqref="G101">
    <cfRule type="expression" dxfId="8854" priority="8197" stopIfTrue="1">
      <formula>$D101=$H$3</formula>
    </cfRule>
    <cfRule type="expression" dxfId="8853" priority="8198" stopIfTrue="1">
      <formula>F101&lt;$H$3</formula>
    </cfRule>
    <cfRule type="expression" dxfId="8852" priority="8199" stopIfTrue="1">
      <formula>$B101=$H$3</formula>
    </cfRule>
    <cfRule type="expression" dxfId="8851" priority="8200" stopIfTrue="1">
      <formula>F101&lt;$H$3</formula>
    </cfRule>
    <cfRule type="expression" dxfId="8850" priority="8201" stopIfTrue="1">
      <formula>$B101=$H$3</formula>
    </cfRule>
    <cfRule type="expression" dxfId="8849" priority="8202" stopIfTrue="1">
      <formula>$F101=$H$3</formula>
    </cfRule>
    <cfRule type="expression" dxfId="8848" priority="8203" stopIfTrue="1">
      <formula>F101&lt;$H$3</formula>
    </cfRule>
  </conditionalFormatting>
  <conditionalFormatting sqref="G103:G104">
    <cfRule type="expression" dxfId="8847" priority="7998" stopIfTrue="1">
      <formula>F103&lt;$H$3</formula>
    </cfRule>
    <cfRule type="expression" dxfId="8846" priority="7999" stopIfTrue="1">
      <formula>$B103=$H$3</formula>
    </cfRule>
  </conditionalFormatting>
  <conditionalFormatting sqref="C113 G112 G157:G158 C146:C147 E146:E147 E149:E150 C149:C150 C153:C154 E153:E154 G153:G154 C140:C143 E140:E142 G177 E157:E170 C175:C178 E175:E178 C157:C169 G149 G160:G171">
    <cfRule type="expression" dxfId="8845" priority="8271" stopIfTrue="1">
      <formula>$B112=$H$3</formula>
    </cfRule>
    <cfRule type="expression" dxfId="8844" priority="8272" stopIfTrue="1">
      <formula>$F112=$H$3</formula>
    </cfRule>
    <cfRule type="expression" dxfId="8843" priority="8273" stopIfTrue="1">
      <formula>B112&lt;$H$3</formula>
    </cfRule>
  </conditionalFormatting>
  <conditionalFormatting sqref="C113 G112 G157:G158 C146:C147 E146:E147 E149:E150 C149:C150 C153:C154 E153:E154 G153:G154 C140:C143 E140:E142 G177 E157:E170 C175:C178 E175:E178 C157:C169 G149 G160:G171">
    <cfRule type="expression" dxfId="8842" priority="7976" stopIfTrue="1">
      <formula>B112&lt;$H$3</formula>
    </cfRule>
    <cfRule type="expression" dxfId="8841" priority="7977" stopIfTrue="1">
      <formula>$B112=$H$3</formula>
    </cfRule>
    <cfRule type="expression" dxfId="8840" priority="7979" stopIfTrue="1">
      <formula>$F112=$H$3</formula>
    </cfRule>
    <cfRule type="expression" dxfId="8839" priority="7980" stopIfTrue="1">
      <formula>B112&lt;$H$3</formula>
    </cfRule>
    <cfRule type="expression" dxfId="8838" priority="7981" stopIfTrue="1">
      <formula>$F112=$H$3</formula>
    </cfRule>
    <cfRule type="expression" dxfId="8837" priority="7982" stopIfTrue="1">
      <formula>B112&lt;$H$3</formula>
    </cfRule>
    <cfRule type="expression" dxfId="8836" priority="7983" stopIfTrue="1">
      <formula>$B112=$H$3</formula>
    </cfRule>
    <cfRule type="expression" dxfId="8835" priority="7984" stopIfTrue="1">
      <formula>B112&lt;$H$3</formula>
    </cfRule>
  </conditionalFormatting>
  <conditionalFormatting sqref="G99">
    <cfRule type="expression" dxfId="8834" priority="8933" stopIfTrue="1">
      <formula>$B99=$H$3</formula>
    </cfRule>
  </conditionalFormatting>
  <conditionalFormatting sqref="G99 G91:G96">
    <cfRule type="expression" dxfId="8833" priority="8741" stopIfTrue="1">
      <formula>$F91=$H$3</formula>
    </cfRule>
  </conditionalFormatting>
  <conditionalFormatting sqref="G197">
    <cfRule type="expression" dxfId="8832" priority="8190" stopIfTrue="1">
      <formula>F197&lt;$H$3</formula>
    </cfRule>
    <cfRule type="expression" dxfId="8831" priority="8191" stopIfTrue="1">
      <formula>$F197=$H$3</formula>
    </cfRule>
    <cfRule type="expression" dxfId="8830" priority="8192" stopIfTrue="1">
      <formula>F197&lt;$H$3</formula>
    </cfRule>
    <cfRule type="expression" dxfId="8829" priority="8193" stopIfTrue="1">
      <formula>$D197=$H$3</formula>
    </cfRule>
    <cfRule type="expression" dxfId="8828" priority="8194" stopIfTrue="1">
      <formula>F197&lt;$H$3</formula>
    </cfRule>
    <cfRule type="expression" dxfId="8827" priority="8195" stopIfTrue="1">
      <formula>$B197=$H$3</formula>
    </cfRule>
  </conditionalFormatting>
  <conditionalFormatting sqref="G198:G199">
    <cfRule type="expression" dxfId="8826" priority="8005" stopIfTrue="1">
      <formula>F198&lt;$H$3</formula>
    </cfRule>
  </conditionalFormatting>
  <conditionalFormatting sqref="G199">
    <cfRule type="expression" dxfId="8825" priority="8000" stopIfTrue="1">
      <formula>F199&lt;$H$3</formula>
    </cfRule>
    <cfRule type="expression" dxfId="8824" priority="8001" stopIfTrue="1">
      <formula>$B199=$H$3</formula>
    </cfRule>
    <cfRule type="expression" dxfId="8823" priority="8002" stopIfTrue="1">
      <formula>$F199=$H$3</formula>
    </cfRule>
    <cfRule type="expression" dxfId="8822" priority="8003" stopIfTrue="1">
      <formula>$D199=$H$3</formula>
    </cfRule>
    <cfRule type="expression" dxfId="8821" priority="8004" stopIfTrue="1">
      <formula>$B199=$H$3</formula>
    </cfRule>
    <cfRule type="expression" dxfId="8820" priority="8006" stopIfTrue="1">
      <formula>$F199=$H$3</formula>
    </cfRule>
  </conditionalFormatting>
  <conditionalFormatting sqref="C56 C69 C73 C79 C81 E32 E37:E38 E44 E48 E51 E55:E56 E59:E60 E67 E69 E73 E78:E79 E81 G38 G40 G43:G44 G46:G48 G51:G73 G75:G79 G81:G82 G84:G86 G88:G89 G5:G11 E6 G14:G15 C15 E15 G17 G21:G22 G25 C26:C27 E26:E27 G28:G32 C29 E29 G34:G36">
    <cfRule type="expression" dxfId="8819" priority="11528" stopIfTrue="1">
      <formula>$F5=$H$3</formula>
    </cfRule>
  </conditionalFormatting>
  <conditionalFormatting sqref="G237:G240">
    <cfRule type="expression" dxfId="8818" priority="8945" stopIfTrue="1">
      <formula>F237&lt;$H$3</formula>
    </cfRule>
  </conditionalFormatting>
  <conditionalFormatting sqref="G241">
    <cfRule type="cellIs" dxfId="8817" priority="8516" stopIfTrue="1" operator="equal">
      <formula>$H$3</formula>
    </cfRule>
  </conditionalFormatting>
  <conditionalFormatting sqref="G243:G248 G250">
    <cfRule type="expression" dxfId="8816" priority="8169" stopIfTrue="1">
      <formula>F243&lt;$H$3</formula>
    </cfRule>
  </conditionalFormatting>
  <conditionalFormatting sqref="G252:G254 G256:G257 G286:G325">
    <cfRule type="expression" dxfId="8815" priority="8164" stopIfTrue="1">
      <formula>F252&lt;$H$3</formula>
    </cfRule>
  </conditionalFormatting>
  <conditionalFormatting sqref="G366:G367">
    <cfRule type="expression" dxfId="8814" priority="11288" stopIfTrue="1">
      <formula>#REF!=$H$3</formula>
    </cfRule>
    <cfRule type="expression" dxfId="8813" priority="11289" stopIfTrue="1">
      <formula>#REF!&lt;$H$3</formula>
    </cfRule>
  </conditionalFormatting>
  <conditionalFormatting sqref="B252">
    <cfRule type="cellIs" dxfId="8812" priority="7936" stopIfTrue="1" operator="lessThan">
      <formula>$H$3</formula>
    </cfRule>
  </conditionalFormatting>
  <conditionalFormatting sqref="B252">
    <cfRule type="cellIs" dxfId="8811" priority="7934" stopIfTrue="1" operator="lessThan">
      <formula>$H$3</formula>
    </cfRule>
  </conditionalFormatting>
  <conditionalFormatting sqref="B252">
    <cfRule type="cellIs" dxfId="8810" priority="7933" stopIfTrue="1" operator="equal">
      <formula>$H$3</formula>
    </cfRule>
  </conditionalFormatting>
  <conditionalFormatting sqref="B252">
    <cfRule type="cellIs" dxfId="8809" priority="7932" stopIfTrue="1" operator="lessThan">
      <formula>$H$3</formula>
    </cfRule>
  </conditionalFormatting>
  <conditionalFormatting sqref="B252">
    <cfRule type="cellIs" dxfId="8808" priority="7931" stopIfTrue="1" operator="equal">
      <formula>$H$3</formula>
    </cfRule>
  </conditionalFormatting>
  <conditionalFormatting sqref="B252">
    <cfRule type="cellIs" dxfId="8807" priority="7929" stopIfTrue="1" operator="equal">
      <formula>$H$3</formula>
    </cfRule>
    <cfRule type="cellIs" dxfId="8806" priority="7930" stopIfTrue="1" operator="lessThan">
      <formula>$H$3</formula>
    </cfRule>
  </conditionalFormatting>
  <conditionalFormatting sqref="B252">
    <cfRule type="cellIs" dxfId="8805" priority="7911" stopIfTrue="1" operator="equal">
      <formula>$H$3</formula>
    </cfRule>
    <cfRule type="cellIs" dxfId="8804" priority="7912" stopIfTrue="1" operator="lessThan">
      <formula>$H$3</formula>
    </cfRule>
    <cfRule type="cellIs" dxfId="8803" priority="7913" stopIfTrue="1" operator="equal">
      <formula>$H$3</formula>
    </cfRule>
    <cfRule type="cellIs" dxfId="8802" priority="7914" stopIfTrue="1" operator="lessThan">
      <formula>$H$3</formula>
    </cfRule>
    <cfRule type="cellIs" dxfId="8801" priority="7915" stopIfTrue="1" operator="equal">
      <formula>$H$3</formula>
    </cfRule>
    <cfRule type="cellIs" dxfId="8800" priority="7916" stopIfTrue="1" operator="lessThan">
      <formula>$H$3</formula>
    </cfRule>
    <cfRule type="cellIs" dxfId="8799" priority="7917" stopIfTrue="1" operator="equal">
      <formula>$H$3</formula>
    </cfRule>
    <cfRule type="cellIs" dxfId="8798" priority="7918" stopIfTrue="1" operator="lessThan">
      <formula>$H$3</formula>
    </cfRule>
    <cfRule type="cellIs" dxfId="8797" priority="7919" stopIfTrue="1" operator="equal">
      <formula>$H$3</formula>
    </cfRule>
    <cfRule type="cellIs" dxfId="8796" priority="7920" stopIfTrue="1" operator="lessThan">
      <formula>$H$3</formula>
    </cfRule>
    <cfRule type="cellIs" dxfId="8795" priority="7921" stopIfTrue="1" operator="equal">
      <formula>$H$3</formula>
    </cfRule>
    <cfRule type="cellIs" dxfId="8794" priority="7922" stopIfTrue="1" operator="lessThan">
      <formula>$H$3</formula>
    </cfRule>
    <cfRule type="cellIs" dxfId="8793" priority="7923" stopIfTrue="1" operator="equal">
      <formula>$H$3</formula>
    </cfRule>
    <cfRule type="cellIs" dxfId="8792" priority="7924" stopIfTrue="1" operator="lessThan">
      <formula>$H$3</formula>
    </cfRule>
    <cfRule type="cellIs" dxfId="8791" priority="7925" stopIfTrue="1" operator="equal">
      <formula>$H$3</formula>
    </cfRule>
    <cfRule type="cellIs" dxfId="8790" priority="7926" stopIfTrue="1" operator="lessThan">
      <formula>$H$3</formula>
    </cfRule>
    <cfRule type="cellIs" dxfId="8789" priority="7927" stopIfTrue="1" operator="equal">
      <formula>$H$3</formula>
    </cfRule>
    <cfRule type="cellIs" dxfId="8788" priority="7928" stopIfTrue="1" operator="lessThan">
      <formula>$H$3</formula>
    </cfRule>
  </conditionalFormatting>
  <conditionalFormatting sqref="B252">
    <cfRule type="cellIs" dxfId="8787" priority="7935" stopIfTrue="1" operator="equal">
      <formula>$H$3</formula>
    </cfRule>
  </conditionalFormatting>
  <conditionalFormatting sqref="D105">
    <cfRule type="cellIs" dxfId="8786" priority="7905" stopIfTrue="1" operator="lessThan">
      <formula>$H$3</formula>
    </cfRule>
  </conditionalFormatting>
  <conditionalFormatting sqref="D105">
    <cfRule type="cellIs" dxfId="8785" priority="7904" stopIfTrue="1" operator="equal">
      <formula>$H$3</formula>
    </cfRule>
  </conditionalFormatting>
  <conditionalFormatting sqref="D105">
    <cfRule type="cellIs" dxfId="8784" priority="7900" stopIfTrue="1" operator="equal">
      <formula>$H$3</formula>
    </cfRule>
    <cfRule type="cellIs" dxfId="8783" priority="7901" stopIfTrue="1" operator="lessThan">
      <formula>$H$3</formula>
    </cfRule>
  </conditionalFormatting>
  <conditionalFormatting sqref="D105">
    <cfRule type="cellIs" dxfId="8782" priority="7908" stopIfTrue="1" operator="equal">
      <formula>$H$3</formula>
    </cfRule>
  </conditionalFormatting>
  <conditionalFormatting sqref="D105">
    <cfRule type="cellIs" dxfId="8781" priority="7909" stopIfTrue="1" operator="lessThan">
      <formula>$H$3</formula>
    </cfRule>
  </conditionalFormatting>
  <conditionalFormatting sqref="D105">
    <cfRule type="cellIs" dxfId="8780" priority="7910" stopIfTrue="1" operator="equal">
      <formula>$H$3</formula>
    </cfRule>
  </conditionalFormatting>
  <conditionalFormatting sqref="D105">
    <cfRule type="cellIs" dxfId="8779" priority="7907" stopIfTrue="1" operator="lessThan">
      <formula>$H$3</formula>
    </cfRule>
  </conditionalFormatting>
  <conditionalFormatting sqref="D105">
    <cfRule type="cellIs" dxfId="8778" priority="7902" stopIfTrue="1" operator="equal">
      <formula>$H$3</formula>
    </cfRule>
    <cfRule type="cellIs" dxfId="8777" priority="7903" stopIfTrue="1" operator="lessThan">
      <formula>$H$3</formula>
    </cfRule>
  </conditionalFormatting>
  <conditionalFormatting sqref="D105">
    <cfRule type="cellIs" dxfId="8776" priority="7899" stopIfTrue="1" operator="lessThan">
      <formula>$H$3</formula>
    </cfRule>
  </conditionalFormatting>
  <conditionalFormatting sqref="D105">
    <cfRule type="cellIs" dxfId="8775" priority="7898" stopIfTrue="1" operator="equal">
      <formula>$H$3</formula>
    </cfRule>
  </conditionalFormatting>
  <conditionalFormatting sqref="D105">
    <cfRule type="cellIs" dxfId="8774" priority="7891" stopIfTrue="1" operator="lessThan">
      <formula>$H$3</formula>
    </cfRule>
    <cfRule type="cellIs" dxfId="8773" priority="7892" stopIfTrue="1" operator="equal">
      <formula>$H$3</formula>
    </cfRule>
    <cfRule type="cellIs" dxfId="8772" priority="7893" stopIfTrue="1" operator="lessThan">
      <formula>$H$3</formula>
    </cfRule>
    <cfRule type="cellIs" dxfId="8771" priority="7894" stopIfTrue="1" operator="equal">
      <formula>$H$3</formula>
    </cfRule>
    <cfRule type="cellIs" dxfId="8770" priority="7895" stopIfTrue="1" operator="lessThan">
      <formula>$H$3</formula>
    </cfRule>
    <cfRule type="cellIs" dxfId="8769" priority="7896" stopIfTrue="1" operator="equal">
      <formula>$H$3</formula>
    </cfRule>
    <cfRule type="cellIs" dxfId="8768" priority="7897" stopIfTrue="1" operator="lessThan">
      <formula>$H$3</formula>
    </cfRule>
  </conditionalFormatting>
  <conditionalFormatting sqref="D105">
    <cfRule type="cellIs" dxfId="8767" priority="7890" stopIfTrue="1" operator="equal">
      <formula>$H$3</formula>
    </cfRule>
  </conditionalFormatting>
  <conditionalFormatting sqref="D105">
    <cfRule type="cellIs" dxfId="8766" priority="7881" stopIfTrue="1" operator="lessThan">
      <formula>$H$3</formula>
    </cfRule>
    <cfRule type="cellIs" dxfId="8765" priority="7882" stopIfTrue="1" operator="equal">
      <formula>$H$3</formula>
    </cfRule>
    <cfRule type="cellIs" dxfId="8764" priority="7883" stopIfTrue="1" operator="lessThan">
      <formula>$H$3</formula>
    </cfRule>
    <cfRule type="cellIs" dxfId="8763" priority="7884" stopIfTrue="1" operator="equal">
      <formula>$H$3</formula>
    </cfRule>
    <cfRule type="cellIs" dxfId="8762" priority="7885" stopIfTrue="1" operator="lessThan">
      <formula>$H$3</formula>
    </cfRule>
    <cfRule type="cellIs" dxfId="8761" priority="7886" stopIfTrue="1" operator="equal">
      <formula>$H$3</formula>
    </cfRule>
    <cfRule type="cellIs" dxfId="8760" priority="7887" stopIfTrue="1" operator="lessThan">
      <formula>$H$3</formula>
    </cfRule>
    <cfRule type="cellIs" dxfId="8759" priority="7888" stopIfTrue="1" operator="equal">
      <formula>$H$3</formula>
    </cfRule>
    <cfRule type="cellIs" dxfId="8758" priority="7889" stopIfTrue="1" operator="lessThan">
      <formula>$H$3</formula>
    </cfRule>
  </conditionalFormatting>
  <conditionalFormatting sqref="D105">
    <cfRule type="cellIs" dxfId="8757" priority="7856" stopIfTrue="1" operator="equal">
      <formula>$H$3</formula>
    </cfRule>
    <cfRule type="cellIs" dxfId="8756" priority="7857" stopIfTrue="1" operator="lessThan">
      <formula>$H$3</formula>
    </cfRule>
    <cfRule type="cellIs" dxfId="8755" priority="7858" stopIfTrue="1" operator="equal">
      <formula>$H$3</formula>
    </cfRule>
    <cfRule type="cellIs" dxfId="8754" priority="7859" stopIfTrue="1" operator="lessThan">
      <formula>$H$3</formula>
    </cfRule>
    <cfRule type="cellIs" dxfId="8753" priority="7860" stopIfTrue="1" operator="equal">
      <formula>$H$3</formula>
    </cfRule>
    <cfRule type="cellIs" dxfId="8752" priority="7861" stopIfTrue="1" operator="lessThan">
      <formula>$H$3</formula>
    </cfRule>
    <cfRule type="cellIs" dxfId="8751" priority="7862" stopIfTrue="1" operator="equal">
      <formula>$H$3</formula>
    </cfRule>
    <cfRule type="cellIs" dxfId="8750" priority="7863" stopIfTrue="1" operator="lessThan">
      <formula>$H$3</formula>
    </cfRule>
    <cfRule type="cellIs" dxfId="8749" priority="7864" stopIfTrue="1" operator="equal">
      <formula>$H$3</formula>
    </cfRule>
    <cfRule type="cellIs" dxfId="8748" priority="7865" stopIfTrue="1" operator="lessThan">
      <formula>$H$3</formula>
    </cfRule>
    <cfRule type="cellIs" dxfId="8747" priority="7866" stopIfTrue="1" operator="equal">
      <formula>$H$3</formula>
    </cfRule>
    <cfRule type="cellIs" dxfId="8746" priority="7867" stopIfTrue="1" operator="lessThan">
      <formula>$H$3</formula>
    </cfRule>
    <cfRule type="cellIs" dxfId="8745" priority="7868" stopIfTrue="1" operator="equal">
      <formula>$H$3</formula>
    </cfRule>
    <cfRule type="cellIs" dxfId="8744" priority="7869" stopIfTrue="1" operator="lessThan">
      <formula>$H$3</formula>
    </cfRule>
    <cfRule type="cellIs" dxfId="8743" priority="7870" stopIfTrue="1" operator="equal">
      <formula>$H$3</formula>
    </cfRule>
    <cfRule type="cellIs" dxfId="8742" priority="7871" stopIfTrue="1" operator="lessThan">
      <formula>$H$3</formula>
    </cfRule>
    <cfRule type="cellIs" dxfId="8741" priority="7872" stopIfTrue="1" operator="equal">
      <formula>$H$3</formula>
    </cfRule>
    <cfRule type="cellIs" dxfId="8740" priority="7873" stopIfTrue="1" operator="lessThan">
      <formula>$H$3</formula>
    </cfRule>
    <cfRule type="cellIs" dxfId="8739" priority="7874" stopIfTrue="1" operator="equal">
      <formula>$H$3</formula>
    </cfRule>
    <cfRule type="cellIs" dxfId="8738" priority="7875" stopIfTrue="1" operator="lessThan">
      <formula>$H$3</formula>
    </cfRule>
    <cfRule type="cellIs" dxfId="8737" priority="7876" stopIfTrue="1" operator="equal">
      <formula>$H$3</formula>
    </cfRule>
    <cfRule type="cellIs" dxfId="8736" priority="7877" stopIfTrue="1" operator="lessThan">
      <formula>$H$3</formula>
    </cfRule>
    <cfRule type="cellIs" dxfId="8735" priority="7878" stopIfTrue="1" operator="equal">
      <formula>$H$3</formula>
    </cfRule>
    <cfRule type="cellIs" dxfId="8734" priority="7879" stopIfTrue="1" operator="lessThan">
      <formula>$H$3</formula>
    </cfRule>
  </conditionalFormatting>
  <conditionalFormatting sqref="D105">
    <cfRule type="cellIs" dxfId="8733" priority="7880" stopIfTrue="1" operator="equal">
      <formula>$H$3</formula>
    </cfRule>
  </conditionalFormatting>
  <conditionalFormatting sqref="D105">
    <cfRule type="cellIs" dxfId="8732" priority="7906" stopIfTrue="1" operator="equal">
      <formula>$H$3</formula>
    </cfRule>
  </conditionalFormatting>
  <conditionalFormatting sqref="E105">
    <cfRule type="expression" dxfId="8731" priority="7854" stopIfTrue="1">
      <formula>D105&lt;$H$3</formula>
    </cfRule>
    <cfRule type="expression" dxfId="8730" priority="7855" stopIfTrue="1">
      <formula>$B105=$H$3</formula>
    </cfRule>
  </conditionalFormatting>
  <conditionalFormatting sqref="E201">
    <cfRule type="expression" dxfId="8729" priority="7852" stopIfTrue="1">
      <formula>D201&lt;$H$3</formula>
    </cfRule>
  </conditionalFormatting>
  <conditionalFormatting sqref="C253">
    <cfRule type="expression" dxfId="8728" priority="7823" stopIfTrue="1">
      <formula>B253&lt;$H$3</formula>
    </cfRule>
  </conditionalFormatting>
  <conditionalFormatting sqref="E253:E254">
    <cfRule type="expression" dxfId="8727" priority="7822" stopIfTrue="1">
      <formula>D253&lt;$H$3</formula>
    </cfRule>
  </conditionalFormatting>
  <conditionalFormatting sqref="B330">
    <cfRule type="cellIs" dxfId="8726" priority="7821" stopIfTrue="1" operator="lessThan">
      <formula>$H$3</formula>
    </cfRule>
  </conditionalFormatting>
  <conditionalFormatting sqref="B330">
    <cfRule type="cellIs" dxfId="8725" priority="7817" stopIfTrue="1" operator="equal">
      <formula>$H$3</formula>
    </cfRule>
    <cfRule type="cellIs" dxfId="8724" priority="7818" stopIfTrue="1" operator="lessThan">
      <formula>$H$3</formula>
    </cfRule>
  </conditionalFormatting>
  <conditionalFormatting sqref="B330">
    <cfRule type="cellIs" dxfId="8723" priority="7820" stopIfTrue="1" operator="lessThan">
      <formula>$H$3</formula>
    </cfRule>
  </conditionalFormatting>
  <conditionalFormatting sqref="B330">
    <cfRule type="cellIs" dxfId="8722" priority="7814" stopIfTrue="1" operator="equal">
      <formula>$H$3</formula>
    </cfRule>
  </conditionalFormatting>
  <conditionalFormatting sqref="B330">
    <cfRule type="cellIs" dxfId="8721" priority="7786" stopIfTrue="1" operator="equal">
      <formula>$H$3</formula>
    </cfRule>
    <cfRule type="cellIs" dxfId="8720" priority="7787" stopIfTrue="1" operator="lessThan">
      <formula>$H$3</formula>
    </cfRule>
    <cfRule type="cellIs" dxfId="8719" priority="7788" stopIfTrue="1" operator="equal">
      <formula>$H$3</formula>
    </cfRule>
    <cfRule type="cellIs" dxfId="8718" priority="7789" stopIfTrue="1" operator="lessThan">
      <formula>$H$3</formula>
    </cfRule>
    <cfRule type="cellIs" dxfId="8717" priority="7790" stopIfTrue="1" operator="equal">
      <formula>$H$3</formula>
    </cfRule>
    <cfRule type="cellIs" dxfId="8716" priority="7791" stopIfTrue="1" operator="lessThan">
      <formula>$H$3</formula>
    </cfRule>
    <cfRule type="cellIs" dxfId="8715" priority="7792" stopIfTrue="1" operator="equal">
      <formula>$H$3</formula>
    </cfRule>
    <cfRule type="cellIs" dxfId="8714" priority="7793" stopIfTrue="1" operator="lessThan">
      <formula>$H$3</formula>
    </cfRule>
    <cfRule type="cellIs" dxfId="8713" priority="7794" stopIfTrue="1" operator="equal">
      <formula>$H$3</formula>
    </cfRule>
    <cfRule type="cellIs" dxfId="8712" priority="7795" stopIfTrue="1" operator="lessThan">
      <formula>$H$3</formula>
    </cfRule>
    <cfRule type="cellIs" dxfId="8711" priority="7796" stopIfTrue="1" operator="equal">
      <formula>$H$3</formula>
    </cfRule>
    <cfRule type="cellIs" dxfId="8710" priority="7797" stopIfTrue="1" operator="lessThan">
      <formula>$H$3</formula>
    </cfRule>
    <cfRule type="cellIs" dxfId="8709" priority="7798" stopIfTrue="1" operator="equal">
      <formula>$H$3</formula>
    </cfRule>
    <cfRule type="cellIs" dxfId="8708" priority="7799" stopIfTrue="1" operator="lessThan">
      <formula>$H$3</formula>
    </cfRule>
    <cfRule type="cellIs" dxfId="8707" priority="7800" stopIfTrue="1" operator="equal">
      <formula>$H$3</formula>
    </cfRule>
    <cfRule type="cellIs" dxfId="8706" priority="7801" stopIfTrue="1" operator="lessThan">
      <formula>$H$3</formula>
    </cfRule>
    <cfRule type="cellIs" dxfId="8705" priority="7802" stopIfTrue="1" operator="equal">
      <formula>$H$3</formula>
    </cfRule>
    <cfRule type="cellIs" dxfId="8704" priority="7803" stopIfTrue="1" operator="lessThan">
      <formula>$H$3</formula>
    </cfRule>
    <cfRule type="cellIs" dxfId="8703" priority="7804" stopIfTrue="1" operator="equal">
      <formula>$H$3</formula>
    </cfRule>
    <cfRule type="cellIs" dxfId="8702" priority="7805" stopIfTrue="1" operator="lessThan">
      <formula>$H$3</formula>
    </cfRule>
    <cfRule type="cellIs" dxfId="8701" priority="7806" stopIfTrue="1" operator="equal">
      <formula>$H$3</formula>
    </cfRule>
    <cfRule type="cellIs" dxfId="8700" priority="7807" stopIfTrue="1" operator="lessThan">
      <formula>$H$3</formula>
    </cfRule>
    <cfRule type="cellIs" dxfId="8699" priority="7808" stopIfTrue="1" operator="equal">
      <formula>$H$3</formula>
    </cfRule>
    <cfRule type="cellIs" dxfId="8698" priority="7809" stopIfTrue="1" operator="lessThan">
      <formula>$H$3</formula>
    </cfRule>
    <cfRule type="cellIs" dxfId="8697" priority="7810" stopIfTrue="1" operator="equal">
      <formula>$H$3</formula>
    </cfRule>
    <cfRule type="cellIs" dxfId="8696" priority="7811" stopIfTrue="1" operator="lessThan">
      <formula>$H$3</formula>
    </cfRule>
    <cfRule type="cellIs" dxfId="8695" priority="7812" stopIfTrue="1" operator="equal">
      <formula>$H$3</formula>
    </cfRule>
    <cfRule type="cellIs" dxfId="8694" priority="7813" stopIfTrue="1" operator="lessThan">
      <formula>$H$3</formula>
    </cfRule>
  </conditionalFormatting>
  <conditionalFormatting sqref="B330">
    <cfRule type="cellIs" dxfId="8693" priority="7815" stopIfTrue="1" operator="equal">
      <formula>$H$3</formula>
    </cfRule>
  </conditionalFormatting>
  <conditionalFormatting sqref="B330">
    <cfRule type="cellIs" dxfId="8692" priority="7816" stopIfTrue="1" operator="lessThan">
      <formula>$H$3</formula>
    </cfRule>
  </conditionalFormatting>
  <conditionalFormatting sqref="B330">
    <cfRule type="cellIs" dxfId="8691" priority="7819" stopIfTrue="1" operator="equal">
      <formula>$H$3</formula>
    </cfRule>
  </conditionalFormatting>
  <conditionalFormatting sqref="G105">
    <cfRule type="expression" dxfId="8690" priority="7784" stopIfTrue="1">
      <formula>F105&lt;$H$3</formula>
    </cfRule>
    <cfRule type="expression" dxfId="8689" priority="7785" stopIfTrue="1">
      <formula>$B105=$H$3</formula>
    </cfRule>
  </conditionalFormatting>
  <conditionalFormatting sqref="G201">
    <cfRule type="expression" dxfId="8688" priority="7783" stopIfTrue="1">
      <formula>F201&lt;$H$3</formula>
    </cfRule>
  </conditionalFormatting>
  <conditionalFormatting sqref="B334:B341">
    <cfRule type="cellIs" dxfId="8687" priority="7755" stopIfTrue="1" operator="lessThan">
      <formula>$H$3</formula>
    </cfRule>
  </conditionalFormatting>
  <conditionalFormatting sqref="B334:B341">
    <cfRule type="cellIs" dxfId="8686" priority="7753" stopIfTrue="1" operator="lessThan">
      <formula>$H$3</formula>
    </cfRule>
  </conditionalFormatting>
  <conditionalFormatting sqref="B334:B341">
    <cfRule type="cellIs" dxfId="8685" priority="7752" stopIfTrue="1" operator="lessThan">
      <formula>$H$3</formula>
    </cfRule>
  </conditionalFormatting>
  <conditionalFormatting sqref="B334:B341">
    <cfRule type="cellIs" dxfId="8684" priority="7751" stopIfTrue="1" operator="equal">
      <formula>$H$3</formula>
    </cfRule>
  </conditionalFormatting>
  <conditionalFormatting sqref="B334:B341">
    <cfRule type="cellIs" dxfId="8683" priority="7750" stopIfTrue="1" operator="lessThan">
      <formula>$H$3</formula>
    </cfRule>
  </conditionalFormatting>
  <conditionalFormatting sqref="B334:B341">
    <cfRule type="cellIs" dxfId="8682" priority="7749" stopIfTrue="1" operator="equal">
      <formula>$H$3</formula>
    </cfRule>
  </conditionalFormatting>
  <conditionalFormatting sqref="B334:B341">
    <cfRule type="cellIs" dxfId="8681" priority="7747" stopIfTrue="1" operator="equal">
      <formula>$H$3</formula>
    </cfRule>
    <cfRule type="cellIs" dxfId="8680" priority="7748" stopIfTrue="1" operator="lessThan">
      <formula>$H$3</formula>
    </cfRule>
  </conditionalFormatting>
  <conditionalFormatting sqref="B334:B341">
    <cfRule type="cellIs" dxfId="8679" priority="7729" stopIfTrue="1" operator="equal">
      <formula>$H$3</formula>
    </cfRule>
    <cfRule type="cellIs" dxfId="8678" priority="7730" stopIfTrue="1" operator="lessThan">
      <formula>$H$3</formula>
    </cfRule>
    <cfRule type="cellIs" dxfId="8677" priority="7731" stopIfTrue="1" operator="equal">
      <formula>$H$3</formula>
    </cfRule>
    <cfRule type="cellIs" dxfId="8676" priority="7732" stopIfTrue="1" operator="lessThan">
      <formula>$H$3</formula>
    </cfRule>
    <cfRule type="cellIs" dxfId="8675" priority="7733" stopIfTrue="1" operator="equal">
      <formula>$H$3</formula>
    </cfRule>
    <cfRule type="cellIs" dxfId="8674" priority="7734" stopIfTrue="1" operator="lessThan">
      <formula>$H$3</formula>
    </cfRule>
    <cfRule type="cellIs" dxfId="8673" priority="7735" stopIfTrue="1" operator="equal">
      <formula>$H$3</formula>
    </cfRule>
    <cfRule type="cellIs" dxfId="8672" priority="7736" stopIfTrue="1" operator="lessThan">
      <formula>$H$3</formula>
    </cfRule>
    <cfRule type="cellIs" dxfId="8671" priority="7737" stopIfTrue="1" operator="equal">
      <formula>$H$3</formula>
    </cfRule>
    <cfRule type="cellIs" dxfId="8670" priority="7738" stopIfTrue="1" operator="lessThan">
      <formula>$H$3</formula>
    </cfRule>
    <cfRule type="cellIs" dxfId="8669" priority="7739" stopIfTrue="1" operator="equal">
      <formula>$H$3</formula>
    </cfRule>
    <cfRule type="cellIs" dxfId="8668" priority="7740" stopIfTrue="1" operator="lessThan">
      <formula>$H$3</formula>
    </cfRule>
    <cfRule type="cellIs" dxfId="8667" priority="7741" stopIfTrue="1" operator="equal">
      <formula>$H$3</formula>
    </cfRule>
    <cfRule type="cellIs" dxfId="8666" priority="7742" stopIfTrue="1" operator="lessThan">
      <formula>$H$3</formula>
    </cfRule>
    <cfRule type="cellIs" dxfId="8665" priority="7743" stopIfTrue="1" operator="equal">
      <formula>$H$3</formula>
    </cfRule>
    <cfRule type="cellIs" dxfId="8664" priority="7744" stopIfTrue="1" operator="lessThan">
      <formula>$H$3</formula>
    </cfRule>
    <cfRule type="cellIs" dxfId="8663" priority="7745" stopIfTrue="1" operator="equal">
      <formula>$H$3</formula>
    </cfRule>
    <cfRule type="cellIs" dxfId="8662" priority="7746" stopIfTrue="1" operator="lessThan">
      <formula>$H$3</formula>
    </cfRule>
  </conditionalFormatting>
  <conditionalFormatting sqref="B334:B341">
    <cfRule type="cellIs" dxfId="8661" priority="7754" stopIfTrue="1" operator="equal">
      <formula>$H$3</formula>
    </cfRule>
  </conditionalFormatting>
  <conditionalFormatting sqref="B112">
    <cfRule type="cellIs" dxfId="8660" priority="7678" stopIfTrue="1" operator="lessThan">
      <formula>$H$3</formula>
    </cfRule>
  </conditionalFormatting>
  <conditionalFormatting sqref="B112">
    <cfRule type="cellIs" dxfId="8659" priority="7673" stopIfTrue="1" operator="lessThan">
      <formula>$H$3</formula>
    </cfRule>
  </conditionalFormatting>
  <conditionalFormatting sqref="B112">
    <cfRule type="cellIs" dxfId="8658" priority="7676" stopIfTrue="1" operator="equal">
      <formula>$H$3</formula>
    </cfRule>
  </conditionalFormatting>
  <conditionalFormatting sqref="B112">
    <cfRule type="cellIs" dxfId="8657" priority="7675" stopIfTrue="1" operator="lessThan">
      <formula>$H$3</formula>
    </cfRule>
  </conditionalFormatting>
  <conditionalFormatting sqref="B112">
    <cfRule type="cellIs" dxfId="8656" priority="7677" stopIfTrue="1" operator="lessThan">
      <formula>$H$3</formula>
    </cfRule>
  </conditionalFormatting>
  <conditionalFormatting sqref="B112">
    <cfRule type="cellIs" dxfId="8655" priority="7674" stopIfTrue="1" operator="equal">
      <formula>$H$3</formula>
    </cfRule>
  </conditionalFormatting>
  <conditionalFormatting sqref="B112">
    <cfRule type="cellIs" dxfId="8654" priority="7672" stopIfTrue="1" operator="lessThan">
      <formula>$H$3</formula>
    </cfRule>
  </conditionalFormatting>
  <conditionalFormatting sqref="B112">
    <cfRule type="cellIs" dxfId="8653" priority="7670" stopIfTrue="1" operator="lessThan">
      <formula>$H$3</formula>
    </cfRule>
  </conditionalFormatting>
  <conditionalFormatting sqref="B112">
    <cfRule type="cellIs" dxfId="8652" priority="7669" stopIfTrue="1" operator="lessThan">
      <formula>$H$3</formula>
    </cfRule>
  </conditionalFormatting>
  <conditionalFormatting sqref="B112">
    <cfRule type="cellIs" dxfId="8651" priority="7668" stopIfTrue="1" operator="equal">
      <formula>$H$3</formula>
    </cfRule>
  </conditionalFormatting>
  <conditionalFormatting sqref="B112">
    <cfRule type="cellIs" dxfId="8650" priority="7667" stopIfTrue="1" operator="lessThan">
      <formula>$H$3</formula>
    </cfRule>
  </conditionalFormatting>
  <conditionalFormatting sqref="B112">
    <cfRule type="cellIs" dxfId="8649" priority="7666" stopIfTrue="1" operator="equal">
      <formula>$H$3</formula>
    </cfRule>
  </conditionalFormatting>
  <conditionalFormatting sqref="B112">
    <cfRule type="cellIs" dxfId="8648" priority="7664" stopIfTrue="1" operator="equal">
      <formula>$H$3</formula>
    </cfRule>
    <cfRule type="cellIs" dxfId="8647" priority="7665" stopIfTrue="1" operator="lessThan">
      <formula>$H$3</formula>
    </cfRule>
  </conditionalFormatting>
  <conditionalFormatting sqref="B112">
    <cfRule type="cellIs" dxfId="8646" priority="7646" stopIfTrue="1" operator="equal">
      <formula>$H$3</formula>
    </cfRule>
    <cfRule type="cellIs" dxfId="8645" priority="7647" stopIfTrue="1" operator="lessThan">
      <formula>$H$3</formula>
    </cfRule>
    <cfRule type="cellIs" dxfId="8644" priority="7648" stopIfTrue="1" operator="equal">
      <formula>$H$3</formula>
    </cfRule>
    <cfRule type="cellIs" dxfId="8643" priority="7649" stopIfTrue="1" operator="lessThan">
      <formula>$H$3</formula>
    </cfRule>
    <cfRule type="cellIs" dxfId="8642" priority="7650" stopIfTrue="1" operator="equal">
      <formula>$H$3</formula>
    </cfRule>
    <cfRule type="cellIs" dxfId="8641" priority="7651" stopIfTrue="1" operator="lessThan">
      <formula>$H$3</formula>
    </cfRule>
    <cfRule type="cellIs" dxfId="8640" priority="7652" stopIfTrue="1" operator="equal">
      <formula>$H$3</formula>
    </cfRule>
    <cfRule type="cellIs" dxfId="8639" priority="7653" stopIfTrue="1" operator="lessThan">
      <formula>$H$3</formula>
    </cfRule>
    <cfRule type="cellIs" dxfId="8638" priority="7654" stopIfTrue="1" operator="equal">
      <formula>$H$3</formula>
    </cfRule>
    <cfRule type="cellIs" dxfId="8637" priority="7655" stopIfTrue="1" operator="lessThan">
      <formula>$H$3</formula>
    </cfRule>
    <cfRule type="cellIs" dxfId="8636" priority="7656" stopIfTrue="1" operator="equal">
      <formula>$H$3</formula>
    </cfRule>
    <cfRule type="cellIs" dxfId="8635" priority="7657" stopIfTrue="1" operator="lessThan">
      <formula>$H$3</formula>
    </cfRule>
    <cfRule type="cellIs" dxfId="8634" priority="7658" stopIfTrue="1" operator="equal">
      <formula>$H$3</formula>
    </cfRule>
    <cfRule type="cellIs" dxfId="8633" priority="7659" stopIfTrue="1" operator="lessThan">
      <formula>$H$3</formula>
    </cfRule>
    <cfRule type="cellIs" dxfId="8632" priority="7660" stopIfTrue="1" operator="equal">
      <formula>$H$3</formula>
    </cfRule>
    <cfRule type="cellIs" dxfId="8631" priority="7661" stopIfTrue="1" operator="lessThan">
      <formula>$H$3</formula>
    </cfRule>
    <cfRule type="cellIs" dxfId="8630" priority="7662" stopIfTrue="1" operator="equal">
      <formula>$H$3</formula>
    </cfRule>
    <cfRule type="cellIs" dxfId="8629" priority="7663" stopIfTrue="1" operator="lessThan">
      <formula>$H$3</formula>
    </cfRule>
  </conditionalFormatting>
  <conditionalFormatting sqref="B112">
    <cfRule type="cellIs" dxfId="8628" priority="7671" stopIfTrue="1" operator="equal">
      <formula>$H$3</formula>
    </cfRule>
  </conditionalFormatting>
  <conditionalFormatting sqref="E112">
    <cfRule type="expression" dxfId="8627" priority="7645" stopIfTrue="1">
      <formula>$B112=$H$3</formula>
    </cfRule>
  </conditionalFormatting>
  <conditionalFormatting sqref="E112">
    <cfRule type="expression" dxfId="8626" priority="7641" stopIfTrue="1">
      <formula>D112&lt;$H$3</formula>
    </cfRule>
    <cfRule type="expression" dxfId="8625" priority="7642" stopIfTrue="1">
      <formula>$B112=$H$3</formula>
    </cfRule>
  </conditionalFormatting>
  <conditionalFormatting sqref="E112 G159 C160:C161 E149 C149:C150 G153:G154 C153:C154 G177 C164:C169 G164 E164:E170 C175:C178 E175:E178 G166:G171">
    <cfRule type="expression" dxfId="8624" priority="7640" stopIfTrue="1">
      <formula>$F112=$H$3</formula>
    </cfRule>
    <cfRule type="expression" dxfId="8623" priority="7643" stopIfTrue="1">
      <formula>$F112=$H$3</formula>
    </cfRule>
    <cfRule type="expression" dxfId="8622" priority="7644" stopIfTrue="1">
      <formula>B112&lt;$H$3</formula>
    </cfRule>
  </conditionalFormatting>
  <conditionalFormatting sqref="D106">
    <cfRule type="cellIs" dxfId="8621" priority="7619" stopIfTrue="1" operator="lessThan">
      <formula>$H$3</formula>
    </cfRule>
  </conditionalFormatting>
  <conditionalFormatting sqref="D106">
    <cfRule type="cellIs" dxfId="8620" priority="7614" stopIfTrue="1" operator="equal">
      <formula>$H$3</formula>
    </cfRule>
    <cfRule type="cellIs" dxfId="8619" priority="7615" stopIfTrue="1" operator="lessThan">
      <formula>$H$3</formula>
    </cfRule>
  </conditionalFormatting>
  <conditionalFormatting sqref="D106">
    <cfRule type="cellIs" dxfId="8618" priority="7617" stopIfTrue="1" operator="lessThan">
      <formula>$H$3</formula>
    </cfRule>
  </conditionalFormatting>
  <conditionalFormatting sqref="D106">
    <cfRule type="cellIs" dxfId="8617" priority="7611" stopIfTrue="1" operator="equal">
      <formula>$H$3</formula>
    </cfRule>
  </conditionalFormatting>
  <conditionalFormatting sqref="D106">
    <cfRule type="cellIs" dxfId="8616" priority="7583" stopIfTrue="1" operator="equal">
      <formula>$H$3</formula>
    </cfRule>
    <cfRule type="cellIs" dxfId="8615" priority="7584" stopIfTrue="1" operator="lessThan">
      <formula>$H$3</formula>
    </cfRule>
    <cfRule type="cellIs" dxfId="8614" priority="7585" stopIfTrue="1" operator="equal">
      <formula>$H$3</formula>
    </cfRule>
    <cfRule type="cellIs" dxfId="8613" priority="7586" stopIfTrue="1" operator="lessThan">
      <formula>$H$3</formula>
    </cfRule>
    <cfRule type="cellIs" dxfId="8612" priority="7587" stopIfTrue="1" operator="equal">
      <formula>$H$3</formula>
    </cfRule>
    <cfRule type="cellIs" dxfId="8611" priority="7588" stopIfTrue="1" operator="lessThan">
      <formula>$H$3</formula>
    </cfRule>
    <cfRule type="cellIs" dxfId="8610" priority="7589" stopIfTrue="1" operator="equal">
      <formula>$H$3</formula>
    </cfRule>
    <cfRule type="cellIs" dxfId="8609" priority="7590" stopIfTrue="1" operator="lessThan">
      <formula>$H$3</formula>
    </cfRule>
    <cfRule type="cellIs" dxfId="8608" priority="7591" stopIfTrue="1" operator="equal">
      <formula>$H$3</formula>
    </cfRule>
    <cfRule type="cellIs" dxfId="8607" priority="7592" stopIfTrue="1" operator="lessThan">
      <formula>$H$3</formula>
    </cfRule>
    <cfRule type="cellIs" dxfId="8606" priority="7593" stopIfTrue="1" operator="equal">
      <formula>$H$3</formula>
    </cfRule>
    <cfRule type="cellIs" dxfId="8605" priority="7594" stopIfTrue="1" operator="lessThan">
      <formula>$H$3</formula>
    </cfRule>
    <cfRule type="cellIs" dxfId="8604" priority="7595" stopIfTrue="1" operator="equal">
      <formula>$H$3</formula>
    </cfRule>
    <cfRule type="cellIs" dxfId="8603" priority="7596" stopIfTrue="1" operator="lessThan">
      <formula>$H$3</formula>
    </cfRule>
    <cfRule type="cellIs" dxfId="8602" priority="7597" stopIfTrue="1" operator="equal">
      <formula>$H$3</formula>
    </cfRule>
    <cfRule type="cellIs" dxfId="8601" priority="7598" stopIfTrue="1" operator="lessThan">
      <formula>$H$3</formula>
    </cfRule>
    <cfRule type="cellIs" dxfId="8600" priority="7599" stopIfTrue="1" operator="equal">
      <formula>$H$3</formula>
    </cfRule>
    <cfRule type="cellIs" dxfId="8599" priority="7600" stopIfTrue="1" operator="lessThan">
      <formula>$H$3</formula>
    </cfRule>
    <cfRule type="cellIs" dxfId="8598" priority="7601" stopIfTrue="1" operator="equal">
      <formula>$H$3</formula>
    </cfRule>
    <cfRule type="cellIs" dxfId="8597" priority="7602" stopIfTrue="1" operator="lessThan">
      <formula>$H$3</formula>
    </cfRule>
    <cfRule type="cellIs" dxfId="8596" priority="7603" stopIfTrue="1" operator="equal">
      <formula>$H$3</formula>
    </cfRule>
    <cfRule type="cellIs" dxfId="8595" priority="7604" stopIfTrue="1" operator="lessThan">
      <formula>$H$3</formula>
    </cfRule>
    <cfRule type="cellIs" dxfId="8594" priority="7605" stopIfTrue="1" operator="equal">
      <formula>$H$3</formula>
    </cfRule>
    <cfRule type="cellIs" dxfId="8593" priority="7606" stopIfTrue="1" operator="lessThan">
      <formula>$H$3</formula>
    </cfRule>
    <cfRule type="cellIs" dxfId="8592" priority="7607" stopIfTrue="1" operator="equal">
      <formula>$H$3</formula>
    </cfRule>
    <cfRule type="cellIs" dxfId="8591" priority="7608" stopIfTrue="1" operator="lessThan">
      <formula>$H$3</formula>
    </cfRule>
    <cfRule type="cellIs" dxfId="8590" priority="7609" stopIfTrue="1" operator="equal">
      <formula>$H$3</formula>
    </cfRule>
    <cfRule type="cellIs" dxfId="8589" priority="7610" stopIfTrue="1" operator="lessThan">
      <formula>$H$3</formula>
    </cfRule>
  </conditionalFormatting>
  <conditionalFormatting sqref="D106">
    <cfRule type="cellIs" dxfId="8588" priority="7612" stopIfTrue="1" operator="equal">
      <formula>$H$3</formula>
    </cfRule>
  </conditionalFormatting>
  <conditionalFormatting sqref="D106">
    <cfRule type="cellIs" dxfId="8587" priority="7613" stopIfTrue="1" operator="lessThan">
      <formula>$H$3</formula>
    </cfRule>
  </conditionalFormatting>
  <conditionalFormatting sqref="D106">
    <cfRule type="cellIs" dxfId="8586" priority="7616" stopIfTrue="1" operator="equal">
      <formula>$H$3</formula>
    </cfRule>
  </conditionalFormatting>
  <conditionalFormatting sqref="D106">
    <cfRule type="cellIs" dxfId="8585" priority="7618" stopIfTrue="1" operator="equal">
      <formula>$H$3</formula>
    </cfRule>
  </conditionalFormatting>
  <conditionalFormatting sqref="E106">
    <cfRule type="expression" dxfId="8584" priority="7581" stopIfTrue="1">
      <formula>D106&lt;$H$3</formula>
    </cfRule>
    <cfRule type="expression" dxfId="8583" priority="7582" stopIfTrue="1">
      <formula>$B106=$H$3</formula>
    </cfRule>
  </conditionalFormatting>
  <conditionalFormatting sqref="E249">
    <cfRule type="expression" dxfId="8582" priority="7580" stopIfTrue="1">
      <formula>D249&lt;$H$3</formula>
    </cfRule>
  </conditionalFormatting>
  <conditionalFormatting sqref="G106">
    <cfRule type="expression" dxfId="8581" priority="7578" stopIfTrue="1">
      <formula>F106&lt;$H$3</formula>
    </cfRule>
    <cfRule type="expression" dxfId="8580" priority="7579" stopIfTrue="1">
      <formula>$B106=$H$3</formula>
    </cfRule>
  </conditionalFormatting>
  <conditionalFormatting sqref="D202:D206 F202:F230 B202:B206 D208 F232:F235">
    <cfRule type="cellIs" dxfId="8579" priority="7576" stopIfTrue="1" operator="equal">
      <formula>$H$3</formula>
    </cfRule>
    <cfRule type="cellIs" dxfId="8578" priority="7577" stopIfTrue="1" operator="lessThan">
      <formula>$H$3</formula>
    </cfRule>
  </conditionalFormatting>
  <conditionalFormatting sqref="D204:D206 F204:F206 B204:B206">
    <cfRule type="cellIs" dxfId="8577" priority="7566" stopIfTrue="1" operator="equal">
      <formula>$H$3</formula>
    </cfRule>
    <cfRule type="cellIs" dxfId="8576" priority="7567" stopIfTrue="1" operator="lessThan">
      <formula>$H$3</formula>
    </cfRule>
  </conditionalFormatting>
  <conditionalFormatting sqref="C202:C203 E204:E205 C206:C219">
    <cfRule type="expression" dxfId="8575" priority="7571" stopIfTrue="1">
      <formula>B202&lt;$H$3</formula>
    </cfRule>
  </conditionalFormatting>
  <conditionalFormatting sqref="C204:C206">
    <cfRule type="expression" dxfId="8574" priority="7563" stopIfTrue="1">
      <formula>B204&lt;$H$3</formula>
    </cfRule>
  </conditionalFormatting>
  <conditionalFormatting sqref="D204:D206 B204">
    <cfRule type="cellIs" dxfId="8573" priority="7565" stopIfTrue="1" operator="lessThan">
      <formula>$H$3</formula>
    </cfRule>
  </conditionalFormatting>
  <conditionalFormatting sqref="D204:D206">
    <cfRule type="cellIs" dxfId="8572" priority="7564" stopIfTrue="1" operator="equal">
      <formula>$H$3</formula>
    </cfRule>
  </conditionalFormatting>
  <conditionalFormatting sqref="E202:E203 E207:E209">
    <cfRule type="expression" dxfId="8571" priority="7573" stopIfTrue="1">
      <formula>D202&lt;$H$3</formula>
    </cfRule>
  </conditionalFormatting>
  <conditionalFormatting sqref="G202:G205 G207:G209 G213">
    <cfRule type="expression" dxfId="8570" priority="7575" stopIfTrue="1">
      <formula>F202&lt;$H$3</formula>
    </cfRule>
  </conditionalFormatting>
  <conditionalFormatting sqref="B253:B256 B260">
    <cfRule type="cellIs" dxfId="8569" priority="7561" stopIfTrue="1" operator="equal">
      <formula>$H$3</formula>
    </cfRule>
    <cfRule type="cellIs" dxfId="8568" priority="7562" stopIfTrue="1" operator="lessThan">
      <formula>$H$3</formula>
    </cfRule>
  </conditionalFormatting>
  <conditionalFormatting sqref="B253:B256 B260">
    <cfRule type="cellIs" dxfId="8567" priority="7559" stopIfTrue="1" operator="equal">
      <formula>$H$3</formula>
    </cfRule>
    <cfRule type="cellIs" dxfId="8566" priority="7560" stopIfTrue="1" operator="lessThan">
      <formula>$H$3</formula>
    </cfRule>
  </conditionalFormatting>
  <conditionalFormatting sqref="E254">
    <cfRule type="expression" dxfId="8565" priority="7558" stopIfTrue="1">
      <formula>D254&lt;$H$3</formula>
    </cfRule>
  </conditionalFormatting>
  <conditionalFormatting sqref="G249">
    <cfRule type="expression" dxfId="8564" priority="7557" stopIfTrue="1">
      <formula>F249&lt;$H$3</formula>
    </cfRule>
  </conditionalFormatting>
  <conditionalFormatting sqref="C330:C332">
    <cfRule type="expression" dxfId="8563" priority="7555" stopIfTrue="1">
      <formula>B330&lt;$H$3</formula>
    </cfRule>
  </conditionalFormatting>
  <conditionalFormatting sqref="E330">
    <cfRule type="expression" dxfId="8562" priority="7553" stopIfTrue="1">
      <formula>D330&lt;$H$3</formula>
    </cfRule>
  </conditionalFormatting>
  <conditionalFormatting sqref="D107">
    <cfRule type="cellIs" dxfId="8561" priority="7552" stopIfTrue="1" operator="lessThan">
      <formula>$H$3</formula>
    </cfRule>
  </conditionalFormatting>
  <conditionalFormatting sqref="D107">
    <cfRule type="cellIs" dxfId="8560" priority="7551" stopIfTrue="1" operator="equal">
      <formula>$H$3</formula>
    </cfRule>
  </conditionalFormatting>
  <conditionalFormatting sqref="D251">
    <cfRule type="cellIs" dxfId="8559" priority="7414" stopIfTrue="1" operator="equal">
      <formula>$H$3</formula>
    </cfRule>
    <cfRule type="cellIs" dxfId="8558" priority="7415" stopIfTrue="1" operator="lessThan">
      <formula>$H$3</formula>
    </cfRule>
  </conditionalFormatting>
  <conditionalFormatting sqref="D336:D340">
    <cfRule type="cellIs" dxfId="8557" priority="7412" stopIfTrue="1" operator="equal">
      <formula>$H$3</formula>
    </cfRule>
    <cfRule type="cellIs" dxfId="8556" priority="7413" stopIfTrue="1" operator="lessThan">
      <formula>$H$3</formula>
    </cfRule>
  </conditionalFormatting>
  <conditionalFormatting sqref="D336:D340">
    <cfRule type="cellIs" dxfId="8555" priority="7410" stopIfTrue="1" operator="equal">
      <formula>$H$3</formula>
    </cfRule>
    <cfRule type="cellIs" dxfId="8554" priority="7411" stopIfTrue="1" operator="lessThan">
      <formula>$H$3</formula>
    </cfRule>
  </conditionalFormatting>
  <conditionalFormatting sqref="G107">
    <cfRule type="expression" dxfId="8553" priority="7408" stopIfTrue="1">
      <formula>F107&lt;$H$3</formula>
    </cfRule>
    <cfRule type="expression" dxfId="8552" priority="7409" stopIfTrue="1">
      <formula>$B107=$H$3</formula>
    </cfRule>
  </conditionalFormatting>
  <conditionalFormatting sqref="B109">
    <cfRule type="cellIs" dxfId="8551" priority="7322" stopIfTrue="1" operator="equal">
      <formula>$H$3</formula>
    </cfRule>
    <cfRule type="cellIs" dxfId="8550" priority="7323" stopIfTrue="1" operator="lessThan">
      <formula>$H$3</formula>
    </cfRule>
  </conditionalFormatting>
  <conditionalFormatting sqref="B109">
    <cfRule type="cellIs" dxfId="8549" priority="7320" stopIfTrue="1" operator="equal">
      <formula>$H$3</formula>
    </cfRule>
    <cfRule type="cellIs" dxfId="8548" priority="7321" stopIfTrue="1" operator="lessThan">
      <formula>$H$3</formula>
    </cfRule>
  </conditionalFormatting>
  <conditionalFormatting sqref="B204">
    <cfRule type="cellIs" dxfId="8547" priority="7319" stopIfTrue="1" operator="equal">
      <formula>$H$3</formula>
    </cfRule>
  </conditionalFormatting>
  <conditionalFormatting sqref="E331">
    <cfRule type="expression" dxfId="8546" priority="7318" stopIfTrue="1">
      <formula>D331&lt;$H$3</formula>
    </cfRule>
  </conditionalFormatting>
  <conditionalFormatting sqref="C255">
    <cfRule type="expression" dxfId="8545" priority="7316" stopIfTrue="1">
      <formula>B255&lt;$H$3</formula>
    </cfRule>
  </conditionalFormatting>
  <conditionalFormatting sqref="E255">
    <cfRule type="expression" dxfId="8544" priority="7314" stopIfTrue="1">
      <formula>D255&lt;$H$3</formula>
    </cfRule>
  </conditionalFormatting>
  <conditionalFormatting sqref="G255">
    <cfRule type="expression" dxfId="8543" priority="7312" stopIfTrue="1">
      <formula>F255&lt;$H$3</formula>
    </cfRule>
  </conditionalFormatting>
  <conditionalFormatting sqref="C256">
    <cfRule type="expression" dxfId="8542" priority="7310" stopIfTrue="1">
      <formula>B256&lt;$H$3</formula>
    </cfRule>
  </conditionalFormatting>
  <conditionalFormatting sqref="E256">
    <cfRule type="expression" dxfId="8541" priority="7308" stopIfTrue="1">
      <formula>D256&lt;$H$3</formula>
    </cfRule>
  </conditionalFormatting>
  <conditionalFormatting sqref="G256:G257">
    <cfRule type="expression" dxfId="8540" priority="7307" stopIfTrue="1">
      <formula>F256&lt;$H$3</formula>
    </cfRule>
  </conditionalFormatting>
  <conditionalFormatting sqref="G251">
    <cfRule type="expression" dxfId="8539" priority="7306" stopIfTrue="1">
      <formula>F251&lt;$H$3</formula>
    </cfRule>
  </conditionalFormatting>
  <conditionalFormatting sqref="E332">
    <cfRule type="expression" dxfId="8538" priority="7305" stopIfTrue="1">
      <formula>D332&lt;$H$3</formula>
    </cfRule>
  </conditionalFormatting>
  <conditionalFormatting sqref="B207:B210 B212:B214">
    <cfRule type="cellIs" dxfId="8537" priority="7300" stopIfTrue="1" operator="lessThan">
      <formula>$H$3</formula>
    </cfRule>
  </conditionalFormatting>
  <conditionalFormatting sqref="B207:B210 B212:B214">
    <cfRule type="cellIs" dxfId="8536" priority="7303" stopIfTrue="1" operator="equal">
      <formula>$H$3</formula>
    </cfRule>
  </conditionalFormatting>
  <conditionalFormatting sqref="B207:B210 B212:B214">
    <cfRule type="cellIs" dxfId="8535" priority="7302" stopIfTrue="1" operator="lessThan">
      <formula>$H$3</formula>
    </cfRule>
  </conditionalFormatting>
  <conditionalFormatting sqref="B207:B210 B212:B214">
    <cfRule type="cellIs" dxfId="8534" priority="7304" stopIfTrue="1" operator="lessThan">
      <formula>$H$3</formula>
    </cfRule>
  </conditionalFormatting>
  <conditionalFormatting sqref="B207:B210 B212:B214">
    <cfRule type="cellIs" dxfId="8533" priority="7301" stopIfTrue="1" operator="equal">
      <formula>$H$3</formula>
    </cfRule>
  </conditionalFormatting>
  <conditionalFormatting sqref="B207:B210 B212:B214">
    <cfRule type="cellIs" dxfId="8532" priority="7299" stopIfTrue="1" operator="lessThan">
      <formula>$H$3</formula>
    </cfRule>
  </conditionalFormatting>
  <conditionalFormatting sqref="B207:B210 B212:B214">
    <cfRule type="cellIs" dxfId="8531" priority="7297" stopIfTrue="1" operator="lessThan">
      <formula>$H$3</formula>
    </cfRule>
  </conditionalFormatting>
  <conditionalFormatting sqref="B207:B210 B212:B214">
    <cfRule type="cellIs" dxfId="8530" priority="7296" stopIfTrue="1" operator="lessThan">
      <formula>$H$3</formula>
    </cfRule>
  </conditionalFormatting>
  <conditionalFormatting sqref="B207:B210 B212:B214">
    <cfRule type="cellIs" dxfId="8529" priority="7295" stopIfTrue="1" operator="equal">
      <formula>$H$3</formula>
    </cfRule>
  </conditionalFormatting>
  <conditionalFormatting sqref="B207:B210 B212:B214">
    <cfRule type="cellIs" dxfId="8528" priority="7294" stopIfTrue="1" operator="lessThan">
      <formula>$H$3</formula>
    </cfRule>
  </conditionalFormatting>
  <conditionalFormatting sqref="B207:B210 B212:B214">
    <cfRule type="cellIs" dxfId="8527" priority="7293" stopIfTrue="1" operator="equal">
      <formula>$H$3</formula>
    </cfRule>
  </conditionalFormatting>
  <conditionalFormatting sqref="B207:B210 B212:B214">
    <cfRule type="cellIs" dxfId="8526" priority="7291" stopIfTrue="1" operator="equal">
      <formula>$H$3</formula>
    </cfRule>
    <cfRule type="cellIs" dxfId="8525" priority="7292" stopIfTrue="1" operator="lessThan">
      <formula>$H$3</formula>
    </cfRule>
  </conditionalFormatting>
  <conditionalFormatting sqref="B207:B210 B212:B214">
    <cfRule type="cellIs" dxfId="8524" priority="7273" stopIfTrue="1" operator="equal">
      <formula>$H$3</formula>
    </cfRule>
    <cfRule type="cellIs" dxfId="8523" priority="7274" stopIfTrue="1" operator="lessThan">
      <formula>$H$3</formula>
    </cfRule>
    <cfRule type="cellIs" dxfId="8522" priority="7275" stopIfTrue="1" operator="equal">
      <formula>$H$3</formula>
    </cfRule>
    <cfRule type="cellIs" dxfId="8521" priority="7276" stopIfTrue="1" operator="lessThan">
      <formula>$H$3</formula>
    </cfRule>
    <cfRule type="cellIs" dxfId="8520" priority="7277" stopIfTrue="1" operator="equal">
      <formula>$H$3</formula>
    </cfRule>
    <cfRule type="cellIs" dxfId="8519" priority="7278" stopIfTrue="1" operator="lessThan">
      <formula>$H$3</formula>
    </cfRule>
    <cfRule type="cellIs" dxfId="8518" priority="7279" stopIfTrue="1" operator="equal">
      <formula>$H$3</formula>
    </cfRule>
    <cfRule type="cellIs" dxfId="8517" priority="7280" stopIfTrue="1" operator="lessThan">
      <formula>$H$3</formula>
    </cfRule>
    <cfRule type="cellIs" dxfId="8516" priority="7281" stopIfTrue="1" operator="equal">
      <formula>$H$3</formula>
    </cfRule>
    <cfRule type="cellIs" dxfId="8515" priority="7282" stopIfTrue="1" operator="lessThan">
      <formula>$H$3</formula>
    </cfRule>
    <cfRule type="cellIs" dxfId="8514" priority="7283" stopIfTrue="1" operator="equal">
      <formula>$H$3</formula>
    </cfRule>
    <cfRule type="cellIs" dxfId="8513" priority="7284" stopIfTrue="1" operator="lessThan">
      <formula>$H$3</formula>
    </cfRule>
    <cfRule type="cellIs" dxfId="8512" priority="7285" stopIfTrue="1" operator="equal">
      <formula>$H$3</formula>
    </cfRule>
    <cfRule type="cellIs" dxfId="8511" priority="7286" stopIfTrue="1" operator="lessThan">
      <formula>$H$3</formula>
    </cfRule>
    <cfRule type="cellIs" dxfId="8510" priority="7287" stopIfTrue="1" operator="equal">
      <formula>$H$3</formula>
    </cfRule>
    <cfRule type="cellIs" dxfId="8509" priority="7288" stopIfTrue="1" operator="lessThan">
      <formula>$H$3</formula>
    </cfRule>
    <cfRule type="cellIs" dxfId="8508" priority="7289" stopIfTrue="1" operator="equal">
      <formula>$H$3</formula>
    </cfRule>
    <cfRule type="cellIs" dxfId="8507" priority="7290" stopIfTrue="1" operator="lessThan">
      <formula>$H$3</formula>
    </cfRule>
  </conditionalFormatting>
  <conditionalFormatting sqref="B207:B210 B212:B214">
    <cfRule type="cellIs" dxfId="8506" priority="7298" stopIfTrue="1" operator="equal">
      <formula>$H$3</formula>
    </cfRule>
  </conditionalFormatting>
  <conditionalFormatting sqref="D209:D213 D216">
    <cfRule type="cellIs" dxfId="8505" priority="7268" stopIfTrue="1" operator="lessThan">
      <formula>$H$3</formula>
    </cfRule>
  </conditionalFormatting>
  <conditionalFormatting sqref="D209:D213 D216">
    <cfRule type="cellIs" dxfId="8504" priority="7271" stopIfTrue="1" operator="equal">
      <formula>$H$3</formula>
    </cfRule>
  </conditionalFormatting>
  <conditionalFormatting sqref="D209:D213 D216">
    <cfRule type="cellIs" dxfId="8503" priority="7270" stopIfTrue="1" operator="lessThan">
      <formula>$H$3</formula>
    </cfRule>
  </conditionalFormatting>
  <conditionalFormatting sqref="D209:D213 D216">
    <cfRule type="cellIs" dxfId="8502" priority="7272" stopIfTrue="1" operator="lessThan">
      <formula>$H$3</formula>
    </cfRule>
  </conditionalFormatting>
  <conditionalFormatting sqref="D209:D213 D216">
    <cfRule type="cellIs" dxfId="8501" priority="7269" stopIfTrue="1" operator="equal">
      <formula>$H$3</formula>
    </cfRule>
  </conditionalFormatting>
  <conditionalFormatting sqref="D209:D213 D216">
    <cfRule type="cellIs" dxfId="8500" priority="7267" stopIfTrue="1" operator="lessThan">
      <formula>$H$3</formula>
    </cfRule>
  </conditionalFormatting>
  <conditionalFormatting sqref="D209:D213 D216">
    <cfRule type="cellIs" dxfId="8499" priority="7265" stopIfTrue="1" operator="lessThan">
      <formula>$H$3</formula>
    </cfRule>
  </conditionalFormatting>
  <conditionalFormatting sqref="D209:D213 D216">
    <cfRule type="cellIs" dxfId="8498" priority="7264" stopIfTrue="1" operator="lessThan">
      <formula>$H$3</formula>
    </cfRule>
  </conditionalFormatting>
  <conditionalFormatting sqref="D209:D213 D216">
    <cfRule type="cellIs" dxfId="8497" priority="7263" stopIfTrue="1" operator="equal">
      <formula>$H$3</formula>
    </cfRule>
  </conditionalFormatting>
  <conditionalFormatting sqref="D209:D213 D216">
    <cfRule type="cellIs" dxfId="8496" priority="7262" stopIfTrue="1" operator="lessThan">
      <formula>$H$3</formula>
    </cfRule>
  </conditionalFormatting>
  <conditionalFormatting sqref="D209:D213 D216">
    <cfRule type="cellIs" dxfId="8495" priority="7261" stopIfTrue="1" operator="equal">
      <formula>$H$3</formula>
    </cfRule>
  </conditionalFormatting>
  <conditionalFormatting sqref="D209:D213 D216">
    <cfRule type="cellIs" dxfId="8494" priority="7259" stopIfTrue="1" operator="equal">
      <formula>$H$3</formula>
    </cfRule>
    <cfRule type="cellIs" dxfId="8493" priority="7260" stopIfTrue="1" operator="lessThan">
      <formula>$H$3</formula>
    </cfRule>
  </conditionalFormatting>
  <conditionalFormatting sqref="D209:D213 D216">
    <cfRule type="cellIs" dxfId="8492" priority="7241" stopIfTrue="1" operator="equal">
      <formula>$H$3</formula>
    </cfRule>
    <cfRule type="cellIs" dxfId="8491" priority="7242" stopIfTrue="1" operator="lessThan">
      <formula>$H$3</formula>
    </cfRule>
    <cfRule type="cellIs" dxfId="8490" priority="7243" stopIfTrue="1" operator="equal">
      <formula>$H$3</formula>
    </cfRule>
    <cfRule type="cellIs" dxfId="8489" priority="7244" stopIfTrue="1" operator="lessThan">
      <formula>$H$3</formula>
    </cfRule>
    <cfRule type="cellIs" dxfId="8488" priority="7245" stopIfTrue="1" operator="equal">
      <formula>$H$3</formula>
    </cfRule>
    <cfRule type="cellIs" dxfId="8487" priority="7246" stopIfTrue="1" operator="lessThan">
      <formula>$H$3</formula>
    </cfRule>
    <cfRule type="cellIs" dxfId="8486" priority="7247" stopIfTrue="1" operator="equal">
      <formula>$H$3</formula>
    </cfRule>
    <cfRule type="cellIs" dxfId="8485" priority="7248" stopIfTrue="1" operator="lessThan">
      <formula>$H$3</formula>
    </cfRule>
    <cfRule type="cellIs" dxfId="8484" priority="7249" stopIfTrue="1" operator="equal">
      <formula>$H$3</formula>
    </cfRule>
    <cfRule type="cellIs" dxfId="8483" priority="7250" stopIfTrue="1" operator="lessThan">
      <formula>$H$3</formula>
    </cfRule>
    <cfRule type="cellIs" dxfId="8482" priority="7251" stopIfTrue="1" operator="equal">
      <formula>$H$3</formula>
    </cfRule>
    <cfRule type="cellIs" dxfId="8481" priority="7252" stopIfTrue="1" operator="lessThan">
      <formula>$H$3</formula>
    </cfRule>
    <cfRule type="cellIs" dxfId="8480" priority="7253" stopIfTrue="1" operator="equal">
      <formula>$H$3</formula>
    </cfRule>
    <cfRule type="cellIs" dxfId="8479" priority="7254" stopIfTrue="1" operator="lessThan">
      <formula>$H$3</formula>
    </cfRule>
    <cfRule type="cellIs" dxfId="8478" priority="7255" stopIfTrue="1" operator="equal">
      <formula>$H$3</formula>
    </cfRule>
    <cfRule type="cellIs" dxfId="8477" priority="7256" stopIfTrue="1" operator="lessThan">
      <formula>$H$3</formula>
    </cfRule>
    <cfRule type="cellIs" dxfId="8476" priority="7257" stopIfTrue="1" operator="equal">
      <formula>$H$3</formula>
    </cfRule>
    <cfRule type="cellIs" dxfId="8475" priority="7258" stopIfTrue="1" operator="lessThan">
      <formula>$H$3</formula>
    </cfRule>
  </conditionalFormatting>
  <conditionalFormatting sqref="D209:D213 D216">
    <cfRule type="cellIs" dxfId="8474" priority="7266" stopIfTrue="1" operator="equal">
      <formula>$H$3</formula>
    </cfRule>
  </conditionalFormatting>
  <conditionalFormatting sqref="G209 G213">
    <cfRule type="expression" dxfId="8473" priority="7238" stopIfTrue="1">
      <formula>F209&lt;$H$3</formula>
    </cfRule>
  </conditionalFormatting>
  <conditionalFormatting sqref="C109:C110">
    <cfRule type="expression" dxfId="8472" priority="7237" stopIfTrue="1">
      <formula>$B109=$H$3</formula>
    </cfRule>
  </conditionalFormatting>
  <conditionalFormatting sqref="C109:C110">
    <cfRule type="expression" dxfId="8471" priority="7236" stopIfTrue="1">
      <formula>B109&lt;$H$3</formula>
    </cfRule>
  </conditionalFormatting>
  <conditionalFormatting sqref="D109">
    <cfRule type="cellIs" dxfId="8470" priority="7234" stopIfTrue="1" operator="equal">
      <formula>$H$3</formula>
    </cfRule>
    <cfRule type="cellIs" dxfId="8469" priority="7235" stopIfTrue="1" operator="lessThan">
      <formula>$H$3</formula>
    </cfRule>
  </conditionalFormatting>
  <conditionalFormatting sqref="D109">
    <cfRule type="cellIs" dxfId="8468" priority="7232" stopIfTrue="1" operator="equal">
      <formula>$H$3</formula>
    </cfRule>
    <cfRule type="cellIs" dxfId="8467" priority="7233" stopIfTrue="1" operator="lessThan">
      <formula>$H$3</formula>
    </cfRule>
  </conditionalFormatting>
  <conditionalFormatting sqref="D207">
    <cfRule type="cellIs" dxfId="8466" priority="7231" stopIfTrue="1" operator="lessThan">
      <formula>$H$3</formula>
    </cfRule>
  </conditionalFormatting>
  <conditionalFormatting sqref="D207">
    <cfRule type="cellIs" dxfId="8465" priority="7230" stopIfTrue="1" operator="equal">
      <formula>$H$3</formula>
    </cfRule>
  </conditionalFormatting>
  <conditionalFormatting sqref="D207">
    <cfRule type="cellIs" dxfId="8464" priority="7225" stopIfTrue="1" operator="lessThan">
      <formula>$H$3</formula>
    </cfRule>
  </conditionalFormatting>
  <conditionalFormatting sqref="D207">
    <cfRule type="cellIs" dxfId="8463" priority="7228" stopIfTrue="1" operator="equal">
      <formula>$H$3</formula>
    </cfRule>
  </conditionalFormatting>
  <conditionalFormatting sqref="D207">
    <cfRule type="cellIs" dxfId="8462" priority="7227" stopIfTrue="1" operator="lessThan">
      <formula>$H$3</formula>
    </cfRule>
  </conditionalFormatting>
  <conditionalFormatting sqref="D207">
    <cfRule type="cellIs" dxfId="8461" priority="7229" stopIfTrue="1" operator="lessThan">
      <formula>$H$3</formula>
    </cfRule>
  </conditionalFormatting>
  <conditionalFormatting sqref="D207">
    <cfRule type="cellIs" dxfId="8460" priority="7226" stopIfTrue="1" operator="equal">
      <formula>$H$3</formula>
    </cfRule>
  </conditionalFormatting>
  <conditionalFormatting sqref="D207">
    <cfRule type="cellIs" dxfId="8459" priority="7224" stopIfTrue="1" operator="lessThan">
      <formula>$H$3</formula>
    </cfRule>
  </conditionalFormatting>
  <conditionalFormatting sqref="D207">
    <cfRule type="cellIs" dxfId="8458" priority="7222" stopIfTrue="1" operator="lessThan">
      <formula>$H$3</formula>
    </cfRule>
  </conditionalFormatting>
  <conditionalFormatting sqref="D207">
    <cfRule type="cellIs" dxfId="8457" priority="7221" stopIfTrue="1" operator="lessThan">
      <formula>$H$3</formula>
    </cfRule>
  </conditionalFormatting>
  <conditionalFormatting sqref="D207">
    <cfRule type="cellIs" dxfId="8456" priority="7220" stopIfTrue="1" operator="equal">
      <formula>$H$3</formula>
    </cfRule>
  </conditionalFormatting>
  <conditionalFormatting sqref="D207">
    <cfRule type="cellIs" dxfId="8455" priority="7219" stopIfTrue="1" operator="lessThan">
      <formula>$H$3</formula>
    </cfRule>
  </conditionalFormatting>
  <conditionalFormatting sqref="D207">
    <cfRule type="cellIs" dxfId="8454" priority="7218" stopIfTrue="1" operator="equal">
      <formula>$H$3</formula>
    </cfRule>
  </conditionalFormatting>
  <conditionalFormatting sqref="D207">
    <cfRule type="cellIs" dxfId="8453" priority="7216" stopIfTrue="1" operator="equal">
      <formula>$H$3</formula>
    </cfRule>
    <cfRule type="cellIs" dxfId="8452" priority="7217" stopIfTrue="1" operator="lessThan">
      <formula>$H$3</formula>
    </cfRule>
  </conditionalFormatting>
  <conditionalFormatting sqref="D207">
    <cfRule type="cellIs" dxfId="8451" priority="7198" stopIfTrue="1" operator="equal">
      <formula>$H$3</formula>
    </cfRule>
    <cfRule type="cellIs" dxfId="8450" priority="7199" stopIfTrue="1" operator="lessThan">
      <formula>$H$3</formula>
    </cfRule>
    <cfRule type="cellIs" dxfId="8449" priority="7200" stopIfTrue="1" operator="equal">
      <formula>$H$3</formula>
    </cfRule>
    <cfRule type="cellIs" dxfId="8448" priority="7201" stopIfTrue="1" operator="lessThan">
      <formula>$H$3</formula>
    </cfRule>
    <cfRule type="cellIs" dxfId="8447" priority="7202" stopIfTrue="1" operator="equal">
      <formula>$H$3</formula>
    </cfRule>
    <cfRule type="cellIs" dxfId="8446" priority="7203" stopIfTrue="1" operator="lessThan">
      <formula>$H$3</formula>
    </cfRule>
    <cfRule type="cellIs" dxfId="8445" priority="7204" stopIfTrue="1" operator="equal">
      <formula>$H$3</formula>
    </cfRule>
    <cfRule type="cellIs" dxfId="8444" priority="7205" stopIfTrue="1" operator="lessThan">
      <formula>$H$3</formula>
    </cfRule>
    <cfRule type="cellIs" dxfId="8443" priority="7206" stopIfTrue="1" operator="equal">
      <formula>$H$3</formula>
    </cfRule>
    <cfRule type="cellIs" dxfId="8442" priority="7207" stopIfTrue="1" operator="lessThan">
      <formula>$H$3</formula>
    </cfRule>
    <cfRule type="cellIs" dxfId="8441" priority="7208" stopIfTrue="1" operator="equal">
      <formula>$H$3</formula>
    </cfRule>
    <cfRule type="cellIs" dxfId="8440" priority="7209" stopIfTrue="1" operator="lessThan">
      <formula>$H$3</formula>
    </cfRule>
    <cfRule type="cellIs" dxfId="8439" priority="7210" stopIfTrue="1" operator="equal">
      <formula>$H$3</formula>
    </cfRule>
    <cfRule type="cellIs" dxfId="8438" priority="7211" stopIfTrue="1" operator="lessThan">
      <formula>$H$3</formula>
    </cfRule>
    <cfRule type="cellIs" dxfId="8437" priority="7212" stopIfTrue="1" operator="equal">
      <formula>$H$3</formula>
    </cfRule>
    <cfRule type="cellIs" dxfId="8436" priority="7213" stopIfTrue="1" operator="lessThan">
      <formula>$H$3</formula>
    </cfRule>
    <cfRule type="cellIs" dxfId="8435" priority="7214" stopIfTrue="1" operator="equal">
      <formula>$H$3</formula>
    </cfRule>
    <cfRule type="cellIs" dxfId="8434" priority="7215" stopIfTrue="1" operator="lessThan">
      <formula>$H$3</formula>
    </cfRule>
  </conditionalFormatting>
  <conditionalFormatting sqref="D207">
    <cfRule type="cellIs" dxfId="8433" priority="7223" stopIfTrue="1" operator="equal">
      <formula>$H$3</formula>
    </cfRule>
  </conditionalFormatting>
  <conditionalFormatting sqref="E109">
    <cfRule type="expression" dxfId="8432" priority="7197" stopIfTrue="1">
      <formula>$B109=$H$3</formula>
    </cfRule>
  </conditionalFormatting>
  <conditionalFormatting sqref="E109">
    <cfRule type="expression" dxfId="8431" priority="7196" stopIfTrue="1">
      <formula>D109&lt;$H$3</formula>
    </cfRule>
  </conditionalFormatting>
  <conditionalFormatting sqref="B122:B123">
    <cfRule type="cellIs" dxfId="8430" priority="7167" stopIfTrue="1" operator="lessThan">
      <formula>$H$3</formula>
    </cfRule>
  </conditionalFormatting>
  <conditionalFormatting sqref="B122:B123">
    <cfRule type="cellIs" dxfId="8429" priority="7162" stopIfTrue="1" operator="lessThan">
      <formula>$H$3</formula>
    </cfRule>
  </conditionalFormatting>
  <conditionalFormatting sqref="B122:B123">
    <cfRule type="cellIs" dxfId="8428" priority="7165" stopIfTrue="1" operator="equal">
      <formula>$H$3</formula>
    </cfRule>
  </conditionalFormatting>
  <conditionalFormatting sqref="B122:B123">
    <cfRule type="cellIs" dxfId="8427" priority="7164" stopIfTrue="1" operator="lessThan">
      <formula>$H$3</formula>
    </cfRule>
  </conditionalFormatting>
  <conditionalFormatting sqref="B122:B123">
    <cfRule type="cellIs" dxfId="8426" priority="7166" stopIfTrue="1" operator="lessThan">
      <formula>$H$3</formula>
    </cfRule>
  </conditionalFormatting>
  <conditionalFormatting sqref="B122:B123">
    <cfRule type="cellIs" dxfId="8425" priority="7163" stopIfTrue="1" operator="equal">
      <formula>$H$3</formula>
    </cfRule>
  </conditionalFormatting>
  <conditionalFormatting sqref="B122:B123">
    <cfRule type="cellIs" dxfId="8424" priority="7161" stopIfTrue="1" operator="lessThan">
      <formula>$H$3</formula>
    </cfRule>
  </conditionalFormatting>
  <conditionalFormatting sqref="B122:B123">
    <cfRule type="cellIs" dxfId="8423" priority="7159" stopIfTrue="1" operator="lessThan">
      <formula>$H$3</formula>
    </cfRule>
  </conditionalFormatting>
  <conditionalFormatting sqref="B122:B123">
    <cfRule type="cellIs" dxfId="8422" priority="7158" stopIfTrue="1" operator="lessThan">
      <formula>$H$3</formula>
    </cfRule>
  </conditionalFormatting>
  <conditionalFormatting sqref="B122:B123">
    <cfRule type="cellIs" dxfId="8421" priority="7157" stopIfTrue="1" operator="equal">
      <formula>$H$3</formula>
    </cfRule>
  </conditionalFormatting>
  <conditionalFormatting sqref="B122:B123">
    <cfRule type="cellIs" dxfId="8420" priority="7156" stopIfTrue="1" operator="lessThan">
      <formula>$H$3</formula>
    </cfRule>
  </conditionalFormatting>
  <conditionalFormatting sqref="B122:B123">
    <cfRule type="cellIs" dxfId="8419" priority="7155" stopIfTrue="1" operator="equal">
      <formula>$H$3</formula>
    </cfRule>
  </conditionalFormatting>
  <conditionalFormatting sqref="B122:B123">
    <cfRule type="cellIs" dxfId="8418" priority="7153" stopIfTrue="1" operator="equal">
      <formula>$H$3</formula>
    </cfRule>
    <cfRule type="cellIs" dxfId="8417" priority="7154" stopIfTrue="1" operator="lessThan">
      <formula>$H$3</formula>
    </cfRule>
  </conditionalFormatting>
  <conditionalFormatting sqref="B122:B123">
    <cfRule type="cellIs" dxfId="8416" priority="7135" stopIfTrue="1" operator="equal">
      <formula>$H$3</formula>
    </cfRule>
    <cfRule type="cellIs" dxfId="8415" priority="7136" stopIfTrue="1" operator="lessThan">
      <formula>$H$3</formula>
    </cfRule>
    <cfRule type="cellIs" dxfId="8414" priority="7137" stopIfTrue="1" operator="equal">
      <formula>$H$3</formula>
    </cfRule>
    <cfRule type="cellIs" dxfId="8413" priority="7138" stopIfTrue="1" operator="lessThan">
      <formula>$H$3</formula>
    </cfRule>
    <cfRule type="cellIs" dxfId="8412" priority="7139" stopIfTrue="1" operator="equal">
      <formula>$H$3</formula>
    </cfRule>
    <cfRule type="cellIs" dxfId="8411" priority="7140" stopIfTrue="1" operator="lessThan">
      <formula>$H$3</formula>
    </cfRule>
    <cfRule type="cellIs" dxfId="8410" priority="7141" stopIfTrue="1" operator="equal">
      <formula>$H$3</formula>
    </cfRule>
    <cfRule type="cellIs" dxfId="8409" priority="7142" stopIfTrue="1" operator="lessThan">
      <formula>$H$3</formula>
    </cfRule>
    <cfRule type="cellIs" dxfId="8408" priority="7143" stopIfTrue="1" operator="equal">
      <formula>$H$3</formula>
    </cfRule>
    <cfRule type="cellIs" dxfId="8407" priority="7144" stopIfTrue="1" operator="lessThan">
      <formula>$H$3</formula>
    </cfRule>
    <cfRule type="cellIs" dxfId="8406" priority="7145" stopIfTrue="1" operator="equal">
      <formula>$H$3</formula>
    </cfRule>
    <cfRule type="cellIs" dxfId="8405" priority="7146" stopIfTrue="1" operator="lessThan">
      <formula>$H$3</formula>
    </cfRule>
    <cfRule type="cellIs" dxfId="8404" priority="7147" stopIfTrue="1" operator="equal">
      <formula>$H$3</formula>
    </cfRule>
    <cfRule type="cellIs" dxfId="8403" priority="7148" stopIfTrue="1" operator="lessThan">
      <formula>$H$3</formula>
    </cfRule>
    <cfRule type="cellIs" dxfId="8402" priority="7149" stopIfTrue="1" operator="equal">
      <formula>$H$3</formula>
    </cfRule>
    <cfRule type="cellIs" dxfId="8401" priority="7150" stopIfTrue="1" operator="lessThan">
      <formula>$H$3</formula>
    </cfRule>
    <cfRule type="cellIs" dxfId="8400" priority="7151" stopIfTrue="1" operator="equal">
      <formula>$H$3</formula>
    </cfRule>
    <cfRule type="cellIs" dxfId="8399" priority="7152" stopIfTrue="1" operator="lessThan">
      <formula>$H$3</formula>
    </cfRule>
  </conditionalFormatting>
  <conditionalFormatting sqref="B122:B123">
    <cfRule type="cellIs" dxfId="8398" priority="7160" stopIfTrue="1" operator="equal">
      <formula>$H$3</formula>
    </cfRule>
  </conditionalFormatting>
  <conditionalFormatting sqref="G109">
    <cfRule type="expression" dxfId="8397" priority="7075" stopIfTrue="1">
      <formula>$B109=$H$3</formula>
    </cfRule>
  </conditionalFormatting>
  <conditionalFormatting sqref="G109">
    <cfRule type="expression" dxfId="8396" priority="7074" stopIfTrue="1">
      <formula>F109&lt;$H$3</formula>
    </cfRule>
  </conditionalFormatting>
  <conditionalFormatting sqref="D110">
    <cfRule type="cellIs" dxfId="8395" priority="7072" stopIfTrue="1" operator="equal">
      <formula>$H$3</formula>
    </cfRule>
    <cfRule type="cellIs" dxfId="8394" priority="7073" stopIfTrue="1" operator="lessThan">
      <formula>$H$3</formula>
    </cfRule>
  </conditionalFormatting>
  <conditionalFormatting sqref="D110">
    <cfRule type="cellIs" dxfId="8393" priority="7070" stopIfTrue="1" operator="equal">
      <formula>$H$3</formula>
    </cfRule>
    <cfRule type="cellIs" dxfId="8392" priority="7071" stopIfTrue="1" operator="lessThan">
      <formula>$H$3</formula>
    </cfRule>
  </conditionalFormatting>
  <conditionalFormatting sqref="G110">
    <cfRule type="expression" dxfId="8391" priority="7069" stopIfTrue="1">
      <formula>$B110=$H$3</formula>
    </cfRule>
  </conditionalFormatting>
  <conditionalFormatting sqref="G110">
    <cfRule type="expression" dxfId="8390" priority="7068" stopIfTrue="1">
      <formula>F110&lt;$H$3</formula>
    </cfRule>
  </conditionalFormatting>
  <conditionalFormatting sqref="C210:C219">
    <cfRule type="expression" dxfId="8389" priority="7066" stopIfTrue="1">
      <formula>B210&lt;$H$3</formula>
    </cfRule>
  </conditionalFormatting>
  <conditionalFormatting sqref="C210:C219">
    <cfRule type="expression" dxfId="8388" priority="7065" stopIfTrue="1">
      <formula>B210&lt;$H$3</formula>
    </cfRule>
  </conditionalFormatting>
  <conditionalFormatting sqref="E210">
    <cfRule type="expression" dxfId="8387" priority="7063" stopIfTrue="1">
      <formula>D210&lt;$H$3</formula>
    </cfRule>
  </conditionalFormatting>
  <conditionalFormatting sqref="E334">
    <cfRule type="expression" dxfId="8386" priority="7057" stopIfTrue="1">
      <formula>D334&lt;$H$3</formula>
    </cfRule>
  </conditionalFormatting>
  <conditionalFormatting sqref="C334">
    <cfRule type="expression" dxfId="8385" priority="7055" stopIfTrue="1">
      <formula>B334&lt;$H$3</formula>
    </cfRule>
  </conditionalFormatting>
  <conditionalFormatting sqref="E206">
    <cfRule type="expression" dxfId="8384" priority="7052" stopIfTrue="1">
      <formula>D206&lt;$H$3</formula>
    </cfRule>
  </conditionalFormatting>
  <conditionalFormatting sqref="E206">
    <cfRule type="expression" dxfId="8383" priority="7051" stopIfTrue="1">
      <formula>D206&lt;$H$3</formula>
    </cfRule>
  </conditionalFormatting>
  <conditionalFormatting sqref="E335">
    <cfRule type="expression" dxfId="8382" priority="6981" stopIfTrue="1">
      <formula>D335&lt;$H$3</formula>
    </cfRule>
  </conditionalFormatting>
  <conditionalFormatting sqref="C335">
    <cfRule type="expression" dxfId="8381" priority="6979" stopIfTrue="1">
      <formula>B335&lt;$H$3</formula>
    </cfRule>
  </conditionalFormatting>
  <conditionalFormatting sqref="C257:C258">
    <cfRule type="expression" dxfId="8380" priority="6943" stopIfTrue="1">
      <formula>B257&lt;$H$3</formula>
    </cfRule>
  </conditionalFormatting>
  <conditionalFormatting sqref="E257">
    <cfRule type="expression" dxfId="8379" priority="6942" stopIfTrue="1">
      <formula>D257&lt;$H$3</formula>
    </cfRule>
  </conditionalFormatting>
  <conditionalFormatting sqref="G257">
    <cfRule type="expression" dxfId="8378" priority="6941" stopIfTrue="1">
      <formula>F257&lt;$H$3</formula>
    </cfRule>
  </conditionalFormatting>
  <conditionalFormatting sqref="B257">
    <cfRule type="cellIs" dxfId="8377" priority="6940" stopIfTrue="1" operator="lessThan">
      <formula>$H$3</formula>
    </cfRule>
  </conditionalFormatting>
  <conditionalFormatting sqref="B257">
    <cfRule type="cellIs" dxfId="8376" priority="6939" stopIfTrue="1" operator="equal">
      <formula>$H$3</formula>
    </cfRule>
  </conditionalFormatting>
  <conditionalFormatting sqref="B257">
    <cfRule type="cellIs" dxfId="8375" priority="6934" stopIfTrue="1" operator="lessThan">
      <formula>$H$3</formula>
    </cfRule>
  </conditionalFormatting>
  <conditionalFormatting sqref="B257">
    <cfRule type="cellIs" dxfId="8374" priority="6937" stopIfTrue="1" operator="equal">
      <formula>$H$3</formula>
    </cfRule>
  </conditionalFormatting>
  <conditionalFormatting sqref="B257">
    <cfRule type="cellIs" dxfId="8373" priority="6936" stopIfTrue="1" operator="lessThan">
      <formula>$H$3</formula>
    </cfRule>
  </conditionalFormatting>
  <conditionalFormatting sqref="B257">
    <cfRule type="cellIs" dxfId="8372" priority="6938" stopIfTrue="1" operator="lessThan">
      <formula>$H$3</formula>
    </cfRule>
  </conditionalFormatting>
  <conditionalFormatting sqref="B257">
    <cfRule type="cellIs" dxfId="8371" priority="6935" stopIfTrue="1" operator="equal">
      <formula>$H$3</formula>
    </cfRule>
  </conditionalFormatting>
  <conditionalFormatting sqref="B257">
    <cfRule type="cellIs" dxfId="8370" priority="6933" stopIfTrue="1" operator="lessThan">
      <formula>$H$3</formula>
    </cfRule>
  </conditionalFormatting>
  <conditionalFormatting sqref="B257">
    <cfRule type="cellIs" dxfId="8369" priority="6931" stopIfTrue="1" operator="lessThan">
      <formula>$H$3</formula>
    </cfRule>
  </conditionalFormatting>
  <conditionalFormatting sqref="B257">
    <cfRule type="cellIs" dxfId="8368" priority="6930" stopIfTrue="1" operator="lessThan">
      <formula>$H$3</formula>
    </cfRule>
  </conditionalFormatting>
  <conditionalFormatting sqref="B257">
    <cfRule type="cellIs" dxfId="8367" priority="6929" stopIfTrue="1" operator="equal">
      <formula>$H$3</formula>
    </cfRule>
  </conditionalFormatting>
  <conditionalFormatting sqref="B257">
    <cfRule type="cellIs" dxfId="8366" priority="6928" stopIfTrue="1" operator="lessThan">
      <formula>$H$3</formula>
    </cfRule>
  </conditionalFormatting>
  <conditionalFormatting sqref="B257">
    <cfRule type="cellIs" dxfId="8365" priority="6927" stopIfTrue="1" operator="equal">
      <formula>$H$3</formula>
    </cfRule>
  </conditionalFormatting>
  <conditionalFormatting sqref="B257">
    <cfRule type="cellIs" dxfId="8364" priority="6925" stopIfTrue="1" operator="equal">
      <formula>$H$3</formula>
    </cfRule>
    <cfRule type="cellIs" dxfId="8363" priority="6926" stopIfTrue="1" operator="lessThan">
      <formula>$H$3</formula>
    </cfRule>
  </conditionalFormatting>
  <conditionalFormatting sqref="B257">
    <cfRule type="cellIs" dxfId="8362" priority="6907" stopIfTrue="1" operator="equal">
      <formula>$H$3</formula>
    </cfRule>
    <cfRule type="cellIs" dxfId="8361" priority="6908" stopIfTrue="1" operator="lessThan">
      <formula>$H$3</formula>
    </cfRule>
    <cfRule type="cellIs" dxfId="8360" priority="6909" stopIfTrue="1" operator="equal">
      <formula>$H$3</formula>
    </cfRule>
    <cfRule type="cellIs" dxfId="8359" priority="6910" stopIfTrue="1" operator="lessThan">
      <formula>$H$3</formula>
    </cfRule>
    <cfRule type="cellIs" dxfId="8358" priority="6911" stopIfTrue="1" operator="equal">
      <formula>$H$3</formula>
    </cfRule>
    <cfRule type="cellIs" dxfId="8357" priority="6912" stopIfTrue="1" operator="lessThan">
      <formula>$H$3</formula>
    </cfRule>
    <cfRule type="cellIs" dxfId="8356" priority="6913" stopIfTrue="1" operator="equal">
      <formula>$H$3</formula>
    </cfRule>
    <cfRule type="cellIs" dxfId="8355" priority="6914" stopIfTrue="1" operator="lessThan">
      <formula>$H$3</formula>
    </cfRule>
    <cfRule type="cellIs" dxfId="8354" priority="6915" stopIfTrue="1" operator="equal">
      <formula>$H$3</formula>
    </cfRule>
    <cfRule type="cellIs" dxfId="8353" priority="6916" stopIfTrue="1" operator="lessThan">
      <formula>$H$3</formula>
    </cfRule>
    <cfRule type="cellIs" dxfId="8352" priority="6917" stopIfTrue="1" operator="equal">
      <formula>$H$3</formula>
    </cfRule>
    <cfRule type="cellIs" dxfId="8351" priority="6918" stopIfTrue="1" operator="lessThan">
      <formula>$H$3</formula>
    </cfRule>
    <cfRule type="cellIs" dxfId="8350" priority="6919" stopIfTrue="1" operator="equal">
      <formula>$H$3</formula>
    </cfRule>
    <cfRule type="cellIs" dxfId="8349" priority="6920" stopIfTrue="1" operator="lessThan">
      <formula>$H$3</formula>
    </cfRule>
    <cfRule type="cellIs" dxfId="8348" priority="6921" stopIfTrue="1" operator="equal">
      <formula>$H$3</formula>
    </cfRule>
    <cfRule type="cellIs" dxfId="8347" priority="6922" stopIfTrue="1" operator="lessThan">
      <formula>$H$3</formula>
    </cfRule>
    <cfRule type="cellIs" dxfId="8346" priority="6923" stopIfTrue="1" operator="equal">
      <formula>$H$3</formula>
    </cfRule>
    <cfRule type="cellIs" dxfId="8345" priority="6924" stopIfTrue="1" operator="lessThan">
      <formula>$H$3</formula>
    </cfRule>
  </conditionalFormatting>
  <conditionalFormatting sqref="B257">
    <cfRule type="cellIs" dxfId="8344" priority="6932" stopIfTrue="1" operator="equal">
      <formula>$H$3</formula>
    </cfRule>
  </conditionalFormatting>
  <conditionalFormatting sqref="B210 B212:B214">
    <cfRule type="cellIs" dxfId="8343" priority="6902" stopIfTrue="1" operator="lessThan">
      <formula>$H$3</formula>
    </cfRule>
  </conditionalFormatting>
  <conditionalFormatting sqref="B210 B212:B214">
    <cfRule type="cellIs" dxfId="8342" priority="6905" stopIfTrue="1" operator="equal">
      <formula>$H$3</formula>
    </cfRule>
  </conditionalFormatting>
  <conditionalFormatting sqref="B210 B212:B214">
    <cfRule type="cellIs" dxfId="8341" priority="6904" stopIfTrue="1" operator="lessThan">
      <formula>$H$3</formula>
    </cfRule>
  </conditionalFormatting>
  <conditionalFormatting sqref="B210 B212:B214">
    <cfRule type="cellIs" dxfId="8340" priority="6906" stopIfTrue="1" operator="lessThan">
      <formula>$H$3</formula>
    </cfRule>
  </conditionalFormatting>
  <conditionalFormatting sqref="B210 B212:B214">
    <cfRule type="cellIs" dxfId="8339" priority="6903" stopIfTrue="1" operator="equal">
      <formula>$H$3</formula>
    </cfRule>
  </conditionalFormatting>
  <conditionalFormatting sqref="B210 B212:B214">
    <cfRule type="cellIs" dxfId="8338" priority="6901" stopIfTrue="1" operator="lessThan">
      <formula>$H$3</formula>
    </cfRule>
  </conditionalFormatting>
  <conditionalFormatting sqref="B210 B212:B214">
    <cfRule type="cellIs" dxfId="8337" priority="6899" stopIfTrue="1" operator="lessThan">
      <formula>$H$3</formula>
    </cfRule>
  </conditionalFormatting>
  <conditionalFormatting sqref="B210 B212:B214">
    <cfRule type="cellIs" dxfId="8336" priority="6898" stopIfTrue="1" operator="lessThan">
      <formula>$H$3</formula>
    </cfRule>
  </conditionalFormatting>
  <conditionalFormatting sqref="B210 B212:B214">
    <cfRule type="cellIs" dxfId="8335" priority="6897" stopIfTrue="1" operator="equal">
      <formula>$H$3</formula>
    </cfRule>
  </conditionalFormatting>
  <conditionalFormatting sqref="B210 B212:B214">
    <cfRule type="cellIs" dxfId="8334" priority="6896" stopIfTrue="1" operator="lessThan">
      <formula>$H$3</formula>
    </cfRule>
  </conditionalFormatting>
  <conditionalFormatting sqref="B210 B212:B214">
    <cfRule type="cellIs" dxfId="8333" priority="6895" stopIfTrue="1" operator="equal">
      <formula>$H$3</formula>
    </cfRule>
  </conditionalFormatting>
  <conditionalFormatting sqref="B210 B212:B214">
    <cfRule type="cellIs" dxfId="8332" priority="6893" stopIfTrue="1" operator="equal">
      <formula>$H$3</formula>
    </cfRule>
    <cfRule type="cellIs" dxfId="8331" priority="6894" stopIfTrue="1" operator="lessThan">
      <formula>$H$3</formula>
    </cfRule>
  </conditionalFormatting>
  <conditionalFormatting sqref="B210 B212:B214">
    <cfRule type="cellIs" dxfId="8330" priority="6875" stopIfTrue="1" operator="equal">
      <formula>$H$3</formula>
    </cfRule>
    <cfRule type="cellIs" dxfId="8329" priority="6876" stopIfTrue="1" operator="lessThan">
      <formula>$H$3</formula>
    </cfRule>
    <cfRule type="cellIs" dxfId="8328" priority="6877" stopIfTrue="1" operator="equal">
      <formula>$H$3</formula>
    </cfRule>
    <cfRule type="cellIs" dxfId="8327" priority="6878" stopIfTrue="1" operator="lessThan">
      <formula>$H$3</formula>
    </cfRule>
    <cfRule type="cellIs" dxfId="8326" priority="6879" stopIfTrue="1" operator="equal">
      <formula>$H$3</formula>
    </cfRule>
    <cfRule type="cellIs" dxfId="8325" priority="6880" stopIfTrue="1" operator="lessThan">
      <formula>$H$3</formula>
    </cfRule>
    <cfRule type="cellIs" dxfId="8324" priority="6881" stopIfTrue="1" operator="equal">
      <formula>$H$3</formula>
    </cfRule>
    <cfRule type="cellIs" dxfId="8323" priority="6882" stopIfTrue="1" operator="lessThan">
      <formula>$H$3</formula>
    </cfRule>
    <cfRule type="cellIs" dxfId="8322" priority="6883" stopIfTrue="1" operator="equal">
      <formula>$H$3</formula>
    </cfRule>
    <cfRule type="cellIs" dxfId="8321" priority="6884" stopIfTrue="1" operator="lessThan">
      <formula>$H$3</formula>
    </cfRule>
    <cfRule type="cellIs" dxfId="8320" priority="6885" stopIfTrue="1" operator="equal">
      <formula>$H$3</formula>
    </cfRule>
    <cfRule type="cellIs" dxfId="8319" priority="6886" stopIfTrue="1" operator="lessThan">
      <formula>$H$3</formula>
    </cfRule>
    <cfRule type="cellIs" dxfId="8318" priority="6887" stopIfTrue="1" operator="equal">
      <formula>$H$3</formula>
    </cfRule>
    <cfRule type="cellIs" dxfId="8317" priority="6888" stopIfTrue="1" operator="lessThan">
      <formula>$H$3</formula>
    </cfRule>
    <cfRule type="cellIs" dxfId="8316" priority="6889" stopIfTrue="1" operator="equal">
      <formula>$H$3</formula>
    </cfRule>
    <cfRule type="cellIs" dxfId="8315" priority="6890" stopIfTrue="1" operator="lessThan">
      <formula>$H$3</formula>
    </cfRule>
    <cfRule type="cellIs" dxfId="8314" priority="6891" stopIfTrue="1" operator="equal">
      <formula>$H$3</formula>
    </cfRule>
    <cfRule type="cellIs" dxfId="8313" priority="6892" stopIfTrue="1" operator="lessThan">
      <formula>$H$3</formula>
    </cfRule>
  </conditionalFormatting>
  <conditionalFormatting sqref="B210 B212:B214">
    <cfRule type="cellIs" dxfId="8312" priority="6900" stopIfTrue="1" operator="equal">
      <formula>$H$3</formula>
    </cfRule>
  </conditionalFormatting>
  <conditionalFormatting sqref="E211">
    <cfRule type="expression" dxfId="8311" priority="6852" stopIfTrue="1">
      <formula>D211&lt;$H$3</formula>
    </cfRule>
  </conditionalFormatting>
  <conditionalFormatting sqref="G213">
    <cfRule type="expression" dxfId="8310" priority="6851" stopIfTrue="1">
      <formula>F213&lt;$H$3</formula>
    </cfRule>
  </conditionalFormatting>
  <conditionalFormatting sqref="E258">
    <cfRule type="expression" dxfId="8309" priority="6849" stopIfTrue="1">
      <formula>D258&lt;$H$3</formula>
    </cfRule>
  </conditionalFormatting>
  <conditionalFormatting sqref="G258">
    <cfRule type="expression" dxfId="8308" priority="6847" stopIfTrue="1">
      <formula>F258&lt;$H$3</formula>
    </cfRule>
  </conditionalFormatting>
  <conditionalFormatting sqref="D341:D345">
    <cfRule type="cellIs" dxfId="8307" priority="6837" stopIfTrue="1" operator="lessThan">
      <formula>$H$3</formula>
    </cfRule>
  </conditionalFormatting>
  <conditionalFormatting sqref="D341:D345">
    <cfRule type="cellIs" dxfId="8306" priority="6840" stopIfTrue="1" operator="equal">
      <formula>$H$3</formula>
    </cfRule>
  </conditionalFormatting>
  <conditionalFormatting sqref="D341:D345">
    <cfRule type="cellIs" dxfId="8305" priority="6839" stopIfTrue="1" operator="lessThan">
      <formula>$H$3</formula>
    </cfRule>
  </conditionalFormatting>
  <conditionalFormatting sqref="D341:D345">
    <cfRule type="cellIs" dxfId="8304" priority="6841" stopIfTrue="1" operator="lessThan">
      <formula>$H$3</formula>
    </cfRule>
  </conditionalFormatting>
  <conditionalFormatting sqref="D341:D345">
    <cfRule type="cellIs" dxfId="8303" priority="6838" stopIfTrue="1" operator="equal">
      <formula>$H$3</formula>
    </cfRule>
  </conditionalFormatting>
  <conditionalFormatting sqref="D341:D345">
    <cfRule type="cellIs" dxfId="8302" priority="6836" stopIfTrue="1" operator="lessThan">
      <formula>$H$3</formula>
    </cfRule>
  </conditionalFormatting>
  <conditionalFormatting sqref="D341:D345">
    <cfRule type="cellIs" dxfId="8301" priority="6834" stopIfTrue="1" operator="lessThan">
      <formula>$H$3</formula>
    </cfRule>
  </conditionalFormatting>
  <conditionalFormatting sqref="D341:D345">
    <cfRule type="cellIs" dxfId="8300" priority="6833" stopIfTrue="1" operator="lessThan">
      <formula>$H$3</formula>
    </cfRule>
  </conditionalFormatting>
  <conditionalFormatting sqref="D341:D345">
    <cfRule type="cellIs" dxfId="8299" priority="6832" stopIfTrue="1" operator="equal">
      <formula>$H$3</formula>
    </cfRule>
  </conditionalFormatting>
  <conditionalFormatting sqref="D341:D345">
    <cfRule type="cellIs" dxfId="8298" priority="6831" stopIfTrue="1" operator="lessThan">
      <formula>$H$3</formula>
    </cfRule>
  </conditionalFormatting>
  <conditionalFormatting sqref="D341:D345">
    <cfRule type="cellIs" dxfId="8297" priority="6830" stopIfTrue="1" operator="equal">
      <formula>$H$3</formula>
    </cfRule>
  </conditionalFormatting>
  <conditionalFormatting sqref="D341:D345">
    <cfRule type="cellIs" dxfId="8296" priority="6828" stopIfTrue="1" operator="equal">
      <formula>$H$3</formula>
    </cfRule>
    <cfRule type="cellIs" dxfId="8295" priority="6829" stopIfTrue="1" operator="lessThan">
      <formula>$H$3</formula>
    </cfRule>
  </conditionalFormatting>
  <conditionalFormatting sqref="D341:D345">
    <cfRule type="cellIs" dxfId="8294" priority="6810" stopIfTrue="1" operator="equal">
      <formula>$H$3</formula>
    </cfRule>
    <cfRule type="cellIs" dxfId="8293" priority="6811" stopIfTrue="1" operator="lessThan">
      <formula>$H$3</formula>
    </cfRule>
    <cfRule type="cellIs" dxfId="8292" priority="6812" stopIfTrue="1" operator="equal">
      <formula>$H$3</formula>
    </cfRule>
    <cfRule type="cellIs" dxfId="8291" priority="6813" stopIfTrue="1" operator="lessThan">
      <formula>$H$3</formula>
    </cfRule>
    <cfRule type="cellIs" dxfId="8290" priority="6814" stopIfTrue="1" operator="equal">
      <formula>$H$3</formula>
    </cfRule>
    <cfRule type="cellIs" dxfId="8289" priority="6815" stopIfTrue="1" operator="lessThan">
      <formula>$H$3</formula>
    </cfRule>
    <cfRule type="cellIs" dxfId="8288" priority="6816" stopIfTrue="1" operator="equal">
      <formula>$H$3</formula>
    </cfRule>
    <cfRule type="cellIs" dxfId="8287" priority="6817" stopIfTrue="1" operator="lessThan">
      <formula>$H$3</formula>
    </cfRule>
    <cfRule type="cellIs" dxfId="8286" priority="6818" stopIfTrue="1" operator="equal">
      <formula>$H$3</formula>
    </cfRule>
    <cfRule type="cellIs" dxfId="8285" priority="6819" stopIfTrue="1" operator="lessThan">
      <formula>$H$3</formula>
    </cfRule>
    <cfRule type="cellIs" dxfId="8284" priority="6820" stopIfTrue="1" operator="equal">
      <formula>$H$3</formula>
    </cfRule>
    <cfRule type="cellIs" dxfId="8283" priority="6821" stopIfTrue="1" operator="lessThan">
      <formula>$H$3</formula>
    </cfRule>
    <cfRule type="cellIs" dxfId="8282" priority="6822" stopIfTrue="1" operator="equal">
      <formula>$H$3</formula>
    </cfRule>
    <cfRule type="cellIs" dxfId="8281" priority="6823" stopIfTrue="1" operator="lessThan">
      <formula>$H$3</formula>
    </cfRule>
    <cfRule type="cellIs" dxfId="8280" priority="6824" stopIfTrue="1" operator="equal">
      <formula>$H$3</formula>
    </cfRule>
    <cfRule type="cellIs" dxfId="8279" priority="6825" stopIfTrue="1" operator="lessThan">
      <formula>$H$3</formula>
    </cfRule>
    <cfRule type="cellIs" dxfId="8278" priority="6826" stopIfTrue="1" operator="equal">
      <formula>$H$3</formula>
    </cfRule>
    <cfRule type="cellIs" dxfId="8277" priority="6827" stopIfTrue="1" operator="lessThan">
      <formula>$H$3</formula>
    </cfRule>
  </conditionalFormatting>
  <conditionalFormatting sqref="D341:D345">
    <cfRule type="cellIs" dxfId="8276" priority="6835" stopIfTrue="1" operator="equal">
      <formula>$H$3</formula>
    </cfRule>
  </conditionalFormatting>
  <conditionalFormatting sqref="D341:D345">
    <cfRule type="cellIs" dxfId="8275" priority="6805" stopIfTrue="1" operator="lessThan">
      <formula>$H$3</formula>
    </cfRule>
  </conditionalFormatting>
  <conditionalFormatting sqref="D341:D345">
    <cfRule type="cellIs" dxfId="8274" priority="6808" stopIfTrue="1" operator="equal">
      <formula>$H$3</formula>
    </cfRule>
  </conditionalFormatting>
  <conditionalFormatting sqref="D341:D345">
    <cfRule type="cellIs" dxfId="8273" priority="6807" stopIfTrue="1" operator="lessThan">
      <formula>$H$3</formula>
    </cfRule>
  </conditionalFormatting>
  <conditionalFormatting sqref="D341:D345">
    <cfRule type="cellIs" dxfId="8272" priority="6809" stopIfTrue="1" operator="lessThan">
      <formula>$H$3</formula>
    </cfRule>
  </conditionalFormatting>
  <conditionalFormatting sqref="D341:D345">
    <cfRule type="cellIs" dxfId="8271" priority="6806" stopIfTrue="1" operator="equal">
      <formula>$H$3</formula>
    </cfRule>
  </conditionalFormatting>
  <conditionalFormatting sqref="D341:D345">
    <cfRule type="cellIs" dxfId="8270" priority="6804" stopIfTrue="1" operator="lessThan">
      <formula>$H$3</formula>
    </cfRule>
  </conditionalFormatting>
  <conditionalFormatting sqref="D341:D345">
    <cfRule type="cellIs" dxfId="8269" priority="6802" stopIfTrue="1" operator="lessThan">
      <formula>$H$3</formula>
    </cfRule>
  </conditionalFormatting>
  <conditionalFormatting sqref="D341:D345">
    <cfRule type="cellIs" dxfId="8268" priority="6801" stopIfTrue="1" operator="lessThan">
      <formula>$H$3</formula>
    </cfRule>
  </conditionalFormatting>
  <conditionalFormatting sqref="D341:D345">
    <cfRule type="cellIs" dxfId="8267" priority="6800" stopIfTrue="1" operator="equal">
      <formula>$H$3</formula>
    </cfRule>
  </conditionalFormatting>
  <conditionalFormatting sqref="D341:D345">
    <cfRule type="cellIs" dxfId="8266" priority="6799" stopIfTrue="1" operator="lessThan">
      <formula>$H$3</formula>
    </cfRule>
  </conditionalFormatting>
  <conditionalFormatting sqref="D341:D345">
    <cfRule type="cellIs" dxfId="8265" priority="6798" stopIfTrue="1" operator="equal">
      <formula>$H$3</formula>
    </cfRule>
  </conditionalFormatting>
  <conditionalFormatting sqref="D341:D345">
    <cfRule type="cellIs" dxfId="8264" priority="6796" stopIfTrue="1" operator="equal">
      <formula>$H$3</formula>
    </cfRule>
    <cfRule type="cellIs" dxfId="8263" priority="6797" stopIfTrue="1" operator="lessThan">
      <formula>$H$3</formula>
    </cfRule>
  </conditionalFormatting>
  <conditionalFormatting sqref="D341:D345">
    <cfRule type="cellIs" dxfId="8262" priority="6778" stopIfTrue="1" operator="equal">
      <formula>$H$3</formula>
    </cfRule>
    <cfRule type="cellIs" dxfId="8261" priority="6779" stopIfTrue="1" operator="lessThan">
      <formula>$H$3</formula>
    </cfRule>
    <cfRule type="cellIs" dxfId="8260" priority="6780" stopIfTrue="1" operator="equal">
      <formula>$H$3</formula>
    </cfRule>
    <cfRule type="cellIs" dxfId="8259" priority="6781" stopIfTrue="1" operator="lessThan">
      <formula>$H$3</formula>
    </cfRule>
    <cfRule type="cellIs" dxfId="8258" priority="6782" stopIfTrue="1" operator="equal">
      <formula>$H$3</formula>
    </cfRule>
    <cfRule type="cellIs" dxfId="8257" priority="6783" stopIfTrue="1" operator="lessThan">
      <formula>$H$3</formula>
    </cfRule>
    <cfRule type="cellIs" dxfId="8256" priority="6784" stopIfTrue="1" operator="equal">
      <formula>$H$3</formula>
    </cfRule>
    <cfRule type="cellIs" dxfId="8255" priority="6785" stopIfTrue="1" operator="lessThan">
      <formula>$H$3</formula>
    </cfRule>
    <cfRule type="cellIs" dxfId="8254" priority="6786" stopIfTrue="1" operator="equal">
      <formula>$H$3</formula>
    </cfRule>
    <cfRule type="cellIs" dxfId="8253" priority="6787" stopIfTrue="1" operator="lessThan">
      <formula>$H$3</formula>
    </cfRule>
    <cfRule type="cellIs" dxfId="8252" priority="6788" stopIfTrue="1" operator="equal">
      <formula>$H$3</formula>
    </cfRule>
    <cfRule type="cellIs" dxfId="8251" priority="6789" stopIfTrue="1" operator="lessThan">
      <formula>$H$3</formula>
    </cfRule>
    <cfRule type="cellIs" dxfId="8250" priority="6790" stopIfTrue="1" operator="equal">
      <formula>$H$3</formula>
    </cfRule>
    <cfRule type="cellIs" dxfId="8249" priority="6791" stopIfTrue="1" operator="lessThan">
      <formula>$H$3</formula>
    </cfRule>
    <cfRule type="cellIs" dxfId="8248" priority="6792" stopIfTrue="1" operator="equal">
      <formula>$H$3</formula>
    </cfRule>
    <cfRule type="cellIs" dxfId="8247" priority="6793" stopIfTrue="1" operator="lessThan">
      <formula>$H$3</formula>
    </cfRule>
    <cfRule type="cellIs" dxfId="8246" priority="6794" stopIfTrue="1" operator="equal">
      <formula>$H$3</formula>
    </cfRule>
    <cfRule type="cellIs" dxfId="8245" priority="6795" stopIfTrue="1" operator="lessThan">
      <formula>$H$3</formula>
    </cfRule>
  </conditionalFormatting>
  <conditionalFormatting sqref="D341:D345">
    <cfRule type="cellIs" dxfId="8244" priority="6803" stopIfTrue="1" operator="equal">
      <formula>$H$3</formula>
    </cfRule>
  </conditionalFormatting>
  <conditionalFormatting sqref="G206">
    <cfRule type="expression" dxfId="8243" priority="6776" stopIfTrue="1">
      <formula>F206&lt;$H$3</formula>
    </cfRule>
  </conditionalFormatting>
  <conditionalFormatting sqref="C212:C219">
    <cfRule type="expression" dxfId="8242" priority="6774" stopIfTrue="1">
      <formula>B212&lt;$H$3</formula>
    </cfRule>
  </conditionalFormatting>
  <conditionalFormatting sqref="C212:C219">
    <cfRule type="expression" dxfId="8241" priority="6773" stopIfTrue="1">
      <formula>B212&lt;$H$3</formula>
    </cfRule>
  </conditionalFormatting>
  <conditionalFormatting sqref="C212:C219">
    <cfRule type="expression" dxfId="8240" priority="6772" stopIfTrue="1">
      <formula>B212&lt;$H$3</formula>
    </cfRule>
  </conditionalFormatting>
  <conditionalFormatting sqref="E212:E213">
    <cfRule type="expression" dxfId="8239" priority="6771" stopIfTrue="1">
      <formula>D212&lt;$H$3</formula>
    </cfRule>
  </conditionalFormatting>
  <conditionalFormatting sqref="E212:E213">
    <cfRule type="expression" dxfId="8238" priority="6769" stopIfTrue="1">
      <formula>D212&lt;$H$3</formula>
    </cfRule>
  </conditionalFormatting>
  <conditionalFormatting sqref="E212:E213">
    <cfRule type="expression" dxfId="8237" priority="6768" stopIfTrue="1">
      <formula>D212&lt;$H$3</formula>
    </cfRule>
  </conditionalFormatting>
  <conditionalFormatting sqref="G213">
    <cfRule type="expression" dxfId="8236" priority="6767" stopIfTrue="1">
      <formula>F213&lt;$H$3</formula>
    </cfRule>
  </conditionalFormatting>
  <conditionalFormatting sqref="G213">
    <cfRule type="expression" dxfId="8235" priority="6765" stopIfTrue="1">
      <formula>F213&lt;$H$3</formula>
    </cfRule>
  </conditionalFormatting>
  <conditionalFormatting sqref="G213">
    <cfRule type="expression" dxfId="8234" priority="6764" stopIfTrue="1">
      <formula>F213&lt;$H$3</formula>
    </cfRule>
  </conditionalFormatting>
  <conditionalFormatting sqref="G113">
    <cfRule type="expression" dxfId="8233" priority="6760" stopIfTrue="1">
      <formula>F113&lt;$H$3</formula>
    </cfRule>
    <cfRule type="expression" dxfId="8232" priority="6761" stopIfTrue="1">
      <formula>$B113=$H$3</formula>
    </cfRule>
    <cfRule type="expression" dxfId="8231" priority="6762" stopIfTrue="1">
      <formula>$F113=$H$3</formula>
    </cfRule>
    <cfRule type="expression" dxfId="8230" priority="6763" stopIfTrue="1">
      <formula>F113&lt;$H$3</formula>
    </cfRule>
  </conditionalFormatting>
  <conditionalFormatting sqref="C259">
    <cfRule type="expression" dxfId="8229" priority="6724" stopIfTrue="1">
      <formula>B259&lt;$H$3</formula>
    </cfRule>
  </conditionalFormatting>
  <conditionalFormatting sqref="E259">
    <cfRule type="expression" dxfId="8228" priority="6722" stopIfTrue="1">
      <formula>D259&lt;$H$3</formula>
    </cfRule>
  </conditionalFormatting>
  <conditionalFormatting sqref="G259:G260">
    <cfRule type="expression" dxfId="8227" priority="6720" stopIfTrue="1">
      <formula>F259&lt;$H$3</formula>
    </cfRule>
  </conditionalFormatting>
  <conditionalFormatting sqref="B259">
    <cfRule type="cellIs" dxfId="8226" priority="6719" stopIfTrue="1" operator="lessThan">
      <formula>$H$3</formula>
    </cfRule>
  </conditionalFormatting>
  <conditionalFormatting sqref="B259">
    <cfRule type="cellIs" dxfId="8225" priority="6718" stopIfTrue="1" operator="equal">
      <formula>$H$3</formula>
    </cfRule>
  </conditionalFormatting>
  <conditionalFormatting sqref="B259">
    <cfRule type="cellIs" dxfId="8224" priority="6713" stopIfTrue="1" operator="lessThan">
      <formula>$H$3</formula>
    </cfRule>
  </conditionalFormatting>
  <conditionalFormatting sqref="B259">
    <cfRule type="cellIs" dxfId="8223" priority="6716" stopIfTrue="1" operator="equal">
      <formula>$H$3</formula>
    </cfRule>
  </conditionalFormatting>
  <conditionalFormatting sqref="B259">
    <cfRule type="cellIs" dxfId="8222" priority="6715" stopIfTrue="1" operator="lessThan">
      <formula>$H$3</formula>
    </cfRule>
  </conditionalFormatting>
  <conditionalFormatting sqref="B259">
    <cfRule type="cellIs" dxfId="8221" priority="6717" stopIfTrue="1" operator="lessThan">
      <formula>$H$3</formula>
    </cfRule>
  </conditionalFormatting>
  <conditionalFormatting sqref="B259">
    <cfRule type="cellIs" dxfId="8220" priority="6714" stopIfTrue="1" operator="equal">
      <formula>$H$3</formula>
    </cfRule>
  </conditionalFormatting>
  <conditionalFormatting sqref="B259">
    <cfRule type="cellIs" dxfId="8219" priority="6712" stopIfTrue="1" operator="lessThan">
      <formula>$H$3</formula>
    </cfRule>
  </conditionalFormatting>
  <conditionalFormatting sqref="B259">
    <cfRule type="cellIs" dxfId="8218" priority="6710" stopIfTrue="1" operator="lessThan">
      <formula>$H$3</formula>
    </cfRule>
  </conditionalFormatting>
  <conditionalFormatting sqref="B259">
    <cfRule type="cellIs" dxfId="8217" priority="6709" stopIfTrue="1" operator="lessThan">
      <formula>$H$3</formula>
    </cfRule>
  </conditionalFormatting>
  <conditionalFormatting sqref="B259">
    <cfRule type="cellIs" dxfId="8216" priority="6708" stopIfTrue="1" operator="equal">
      <formula>$H$3</formula>
    </cfRule>
  </conditionalFormatting>
  <conditionalFormatting sqref="B259">
    <cfRule type="cellIs" dxfId="8215" priority="6707" stopIfTrue="1" operator="lessThan">
      <formula>$H$3</formula>
    </cfRule>
  </conditionalFormatting>
  <conditionalFormatting sqref="B259">
    <cfRule type="cellIs" dxfId="8214" priority="6706" stopIfTrue="1" operator="equal">
      <formula>$H$3</formula>
    </cfRule>
  </conditionalFormatting>
  <conditionalFormatting sqref="B259">
    <cfRule type="cellIs" dxfId="8213" priority="6704" stopIfTrue="1" operator="equal">
      <formula>$H$3</formula>
    </cfRule>
    <cfRule type="cellIs" dxfId="8212" priority="6705" stopIfTrue="1" operator="lessThan">
      <formula>$H$3</formula>
    </cfRule>
  </conditionalFormatting>
  <conditionalFormatting sqref="B259">
    <cfRule type="cellIs" dxfId="8211" priority="6686" stopIfTrue="1" operator="equal">
      <formula>$H$3</formula>
    </cfRule>
    <cfRule type="cellIs" dxfId="8210" priority="6687" stopIfTrue="1" operator="lessThan">
      <formula>$H$3</formula>
    </cfRule>
    <cfRule type="cellIs" dxfId="8209" priority="6688" stopIfTrue="1" operator="equal">
      <formula>$H$3</formula>
    </cfRule>
    <cfRule type="cellIs" dxfId="8208" priority="6689" stopIfTrue="1" operator="lessThan">
      <formula>$H$3</formula>
    </cfRule>
    <cfRule type="cellIs" dxfId="8207" priority="6690" stopIfTrue="1" operator="equal">
      <formula>$H$3</formula>
    </cfRule>
    <cfRule type="cellIs" dxfId="8206" priority="6691" stopIfTrue="1" operator="lessThan">
      <formula>$H$3</formula>
    </cfRule>
    <cfRule type="cellIs" dxfId="8205" priority="6692" stopIfTrue="1" operator="equal">
      <formula>$H$3</formula>
    </cfRule>
    <cfRule type="cellIs" dxfId="8204" priority="6693" stopIfTrue="1" operator="lessThan">
      <formula>$H$3</formula>
    </cfRule>
    <cfRule type="cellIs" dxfId="8203" priority="6694" stopIfTrue="1" operator="equal">
      <formula>$H$3</formula>
    </cfRule>
    <cfRule type="cellIs" dxfId="8202" priority="6695" stopIfTrue="1" operator="lessThan">
      <formula>$H$3</formula>
    </cfRule>
    <cfRule type="cellIs" dxfId="8201" priority="6696" stopIfTrue="1" operator="equal">
      <formula>$H$3</formula>
    </cfRule>
    <cfRule type="cellIs" dxfId="8200" priority="6697" stopIfTrue="1" operator="lessThan">
      <formula>$H$3</formula>
    </cfRule>
    <cfRule type="cellIs" dxfId="8199" priority="6698" stopIfTrue="1" operator="equal">
      <formula>$H$3</formula>
    </cfRule>
    <cfRule type="cellIs" dxfId="8198" priority="6699" stopIfTrue="1" operator="lessThan">
      <formula>$H$3</formula>
    </cfRule>
    <cfRule type="cellIs" dxfId="8197" priority="6700" stopIfTrue="1" operator="equal">
      <formula>$H$3</formula>
    </cfRule>
    <cfRule type="cellIs" dxfId="8196" priority="6701" stopIfTrue="1" operator="lessThan">
      <formula>$H$3</formula>
    </cfRule>
    <cfRule type="cellIs" dxfId="8195" priority="6702" stopIfTrue="1" operator="equal">
      <formula>$H$3</formula>
    </cfRule>
    <cfRule type="cellIs" dxfId="8194" priority="6703" stopIfTrue="1" operator="lessThan">
      <formula>$H$3</formula>
    </cfRule>
  </conditionalFormatting>
  <conditionalFormatting sqref="B259">
    <cfRule type="cellIs" dxfId="8193" priority="6711" stopIfTrue="1" operator="equal">
      <formula>$H$3</formula>
    </cfRule>
  </conditionalFormatting>
  <conditionalFormatting sqref="C260">
    <cfRule type="expression" dxfId="8192" priority="6684" stopIfTrue="1">
      <formula>B260&lt;$H$3</formula>
    </cfRule>
  </conditionalFormatting>
  <conditionalFormatting sqref="C261 C263">
    <cfRule type="expression" dxfId="8191" priority="6680" stopIfTrue="1">
      <formula>B261&lt;$H$3</formula>
    </cfRule>
  </conditionalFormatting>
  <conditionalFormatting sqref="E260:E261">
    <cfRule type="expression" dxfId="8190" priority="6678" stopIfTrue="1">
      <formula>D260&lt;$H$3</formula>
    </cfRule>
  </conditionalFormatting>
  <conditionalFormatting sqref="G261">
    <cfRule type="expression" dxfId="8189" priority="6676" stopIfTrue="1">
      <formula>F261&lt;$H$3</formula>
    </cfRule>
  </conditionalFormatting>
  <conditionalFormatting sqref="C336">
    <cfRule type="expression" dxfId="8188" priority="6675" stopIfTrue="1">
      <formula>B336&lt;$H$3</formula>
    </cfRule>
  </conditionalFormatting>
  <conditionalFormatting sqref="E336">
    <cfRule type="expression" dxfId="8187" priority="6674" stopIfTrue="1">
      <formula>D336&lt;$H$3</formula>
    </cfRule>
  </conditionalFormatting>
  <conditionalFormatting sqref="C337">
    <cfRule type="expression" dxfId="8186" priority="6672" stopIfTrue="1">
      <formula>B337&lt;$H$3</formula>
    </cfRule>
  </conditionalFormatting>
  <conditionalFormatting sqref="B261:B262 B264:B273 B275">
    <cfRule type="cellIs" dxfId="8185" priority="6633" stopIfTrue="1" operator="lessThan">
      <formula>$H$3</formula>
    </cfRule>
  </conditionalFormatting>
  <conditionalFormatting sqref="B261:B262 B264:B273 B275">
    <cfRule type="cellIs" dxfId="8184" priority="6632" stopIfTrue="1" operator="equal">
      <formula>$H$3</formula>
    </cfRule>
  </conditionalFormatting>
  <conditionalFormatting sqref="B261:B262 B264:B273 B275">
    <cfRule type="cellIs" dxfId="8183" priority="6627" stopIfTrue="1" operator="lessThan">
      <formula>$H$3</formula>
    </cfRule>
  </conditionalFormatting>
  <conditionalFormatting sqref="B261:B262 B264:B273 B275">
    <cfRule type="cellIs" dxfId="8182" priority="6630" stopIfTrue="1" operator="equal">
      <formula>$H$3</formula>
    </cfRule>
  </conditionalFormatting>
  <conditionalFormatting sqref="B261:B262 B264:B273 B275">
    <cfRule type="cellIs" dxfId="8181" priority="6629" stopIfTrue="1" operator="lessThan">
      <formula>$H$3</formula>
    </cfRule>
  </conditionalFormatting>
  <conditionalFormatting sqref="B261:B262 B264:B273 B275">
    <cfRule type="cellIs" dxfId="8180" priority="6631" stopIfTrue="1" operator="lessThan">
      <formula>$H$3</formula>
    </cfRule>
  </conditionalFormatting>
  <conditionalFormatting sqref="B261:B262 B264:B273 B275">
    <cfRule type="cellIs" dxfId="8179" priority="6628" stopIfTrue="1" operator="equal">
      <formula>$H$3</formula>
    </cfRule>
  </conditionalFormatting>
  <conditionalFormatting sqref="B261:B262 B264:B273 B275">
    <cfRule type="cellIs" dxfId="8178" priority="6626" stopIfTrue="1" operator="lessThan">
      <formula>$H$3</formula>
    </cfRule>
  </conditionalFormatting>
  <conditionalFormatting sqref="B261:B262 B264:B273 B275">
    <cfRule type="cellIs" dxfId="8177" priority="6624" stopIfTrue="1" operator="lessThan">
      <formula>$H$3</formula>
    </cfRule>
  </conditionalFormatting>
  <conditionalFormatting sqref="B261:B262 B264:B273 B275">
    <cfRule type="cellIs" dxfId="8176" priority="6623" stopIfTrue="1" operator="lessThan">
      <formula>$H$3</formula>
    </cfRule>
  </conditionalFormatting>
  <conditionalFormatting sqref="B261:B262 B264:B273 B275">
    <cfRule type="cellIs" dxfId="8175" priority="6622" stopIfTrue="1" operator="equal">
      <formula>$H$3</formula>
    </cfRule>
  </conditionalFormatting>
  <conditionalFormatting sqref="B261:B262 B264:B273 B275">
    <cfRule type="cellIs" dxfId="8174" priority="6621" stopIfTrue="1" operator="lessThan">
      <formula>$H$3</formula>
    </cfRule>
  </conditionalFormatting>
  <conditionalFormatting sqref="B261:B262 B264:B273 B275">
    <cfRule type="cellIs" dxfId="8173" priority="6620" stopIfTrue="1" operator="equal">
      <formula>$H$3</formula>
    </cfRule>
  </conditionalFormatting>
  <conditionalFormatting sqref="B261:B262 B264:B273 B275">
    <cfRule type="cellIs" dxfId="8172" priority="6618" stopIfTrue="1" operator="equal">
      <formula>$H$3</formula>
    </cfRule>
    <cfRule type="cellIs" dxfId="8171" priority="6619" stopIfTrue="1" operator="lessThan">
      <formula>$H$3</formula>
    </cfRule>
  </conditionalFormatting>
  <conditionalFormatting sqref="B261:B262 B264:B273 B275">
    <cfRule type="cellIs" dxfId="8170" priority="6600" stopIfTrue="1" operator="equal">
      <formula>$H$3</formula>
    </cfRule>
    <cfRule type="cellIs" dxfId="8169" priority="6601" stopIfTrue="1" operator="lessThan">
      <formula>$H$3</formula>
    </cfRule>
    <cfRule type="cellIs" dxfId="8168" priority="6602" stopIfTrue="1" operator="equal">
      <formula>$H$3</formula>
    </cfRule>
    <cfRule type="cellIs" dxfId="8167" priority="6603" stopIfTrue="1" operator="lessThan">
      <formula>$H$3</formula>
    </cfRule>
    <cfRule type="cellIs" dxfId="8166" priority="6604" stopIfTrue="1" operator="equal">
      <formula>$H$3</formula>
    </cfRule>
    <cfRule type="cellIs" dxfId="8165" priority="6605" stopIfTrue="1" operator="lessThan">
      <formula>$H$3</formula>
    </cfRule>
    <cfRule type="cellIs" dxfId="8164" priority="6606" stopIfTrue="1" operator="equal">
      <formula>$H$3</formula>
    </cfRule>
    <cfRule type="cellIs" dxfId="8163" priority="6607" stopIfTrue="1" operator="lessThan">
      <formula>$H$3</formula>
    </cfRule>
    <cfRule type="cellIs" dxfId="8162" priority="6608" stopIfTrue="1" operator="equal">
      <formula>$H$3</formula>
    </cfRule>
    <cfRule type="cellIs" dxfId="8161" priority="6609" stopIfTrue="1" operator="lessThan">
      <formula>$H$3</formula>
    </cfRule>
    <cfRule type="cellIs" dxfId="8160" priority="6610" stopIfTrue="1" operator="equal">
      <formula>$H$3</formula>
    </cfRule>
    <cfRule type="cellIs" dxfId="8159" priority="6611" stopIfTrue="1" operator="lessThan">
      <formula>$H$3</formula>
    </cfRule>
    <cfRule type="cellIs" dxfId="8158" priority="6612" stopIfTrue="1" operator="equal">
      <formula>$H$3</formula>
    </cfRule>
    <cfRule type="cellIs" dxfId="8157" priority="6613" stopIfTrue="1" operator="lessThan">
      <formula>$H$3</formula>
    </cfRule>
    <cfRule type="cellIs" dxfId="8156" priority="6614" stopIfTrue="1" operator="equal">
      <formula>$H$3</formula>
    </cfRule>
    <cfRule type="cellIs" dxfId="8155" priority="6615" stopIfTrue="1" operator="lessThan">
      <formula>$H$3</formula>
    </cfRule>
    <cfRule type="cellIs" dxfId="8154" priority="6616" stopIfTrue="1" operator="equal">
      <formula>$H$3</formula>
    </cfRule>
    <cfRule type="cellIs" dxfId="8153" priority="6617" stopIfTrue="1" operator="lessThan">
      <formula>$H$3</formula>
    </cfRule>
  </conditionalFormatting>
  <conditionalFormatting sqref="B261:B262 B264:B273 B275">
    <cfRule type="cellIs" dxfId="8152" priority="6625" stopIfTrue="1" operator="equal">
      <formula>$H$3</formula>
    </cfRule>
  </conditionalFormatting>
  <conditionalFormatting sqref="B261:B262 B264:B273 B275">
    <cfRule type="cellIs" dxfId="8151" priority="6595" stopIfTrue="1" operator="lessThan">
      <formula>$H$3</formula>
    </cfRule>
  </conditionalFormatting>
  <conditionalFormatting sqref="B261:B262 B264:B273 B275">
    <cfRule type="cellIs" dxfId="8150" priority="6598" stopIfTrue="1" operator="equal">
      <formula>$H$3</formula>
    </cfRule>
  </conditionalFormatting>
  <conditionalFormatting sqref="B261:B262 B264:B273 B275">
    <cfRule type="cellIs" dxfId="8149" priority="6597" stopIfTrue="1" operator="lessThan">
      <formula>$H$3</formula>
    </cfRule>
  </conditionalFormatting>
  <conditionalFormatting sqref="B261:B262 B264:B273 B275">
    <cfRule type="cellIs" dxfId="8148" priority="6599" stopIfTrue="1" operator="lessThan">
      <formula>$H$3</formula>
    </cfRule>
  </conditionalFormatting>
  <conditionalFormatting sqref="B261:B262 B264:B273 B275">
    <cfRule type="cellIs" dxfId="8147" priority="6596" stopIfTrue="1" operator="equal">
      <formula>$H$3</formula>
    </cfRule>
  </conditionalFormatting>
  <conditionalFormatting sqref="B261:B262 B264:B273 B275">
    <cfRule type="cellIs" dxfId="8146" priority="6594" stopIfTrue="1" operator="lessThan">
      <formula>$H$3</formula>
    </cfRule>
  </conditionalFormatting>
  <conditionalFormatting sqref="B261:B262 B264:B273 B275">
    <cfRule type="cellIs" dxfId="8145" priority="6592" stopIfTrue="1" operator="lessThan">
      <formula>$H$3</formula>
    </cfRule>
  </conditionalFormatting>
  <conditionalFormatting sqref="B261:B262 B264:B273 B275">
    <cfRule type="cellIs" dxfId="8144" priority="6591" stopIfTrue="1" operator="lessThan">
      <formula>$H$3</formula>
    </cfRule>
  </conditionalFormatting>
  <conditionalFormatting sqref="B261:B262 B264:B273 B275">
    <cfRule type="cellIs" dxfId="8143" priority="6590" stopIfTrue="1" operator="equal">
      <formula>$H$3</formula>
    </cfRule>
  </conditionalFormatting>
  <conditionalFormatting sqref="B261:B262 B264:B273 B275">
    <cfRule type="cellIs" dxfId="8142" priority="6589" stopIfTrue="1" operator="lessThan">
      <formula>$H$3</formula>
    </cfRule>
  </conditionalFormatting>
  <conditionalFormatting sqref="B261:B262 B264:B273 B275">
    <cfRule type="cellIs" dxfId="8141" priority="6588" stopIfTrue="1" operator="equal">
      <formula>$H$3</formula>
    </cfRule>
  </conditionalFormatting>
  <conditionalFormatting sqref="B261:B262 B264:B273 B275">
    <cfRule type="cellIs" dxfId="8140" priority="6586" stopIfTrue="1" operator="equal">
      <formula>$H$3</formula>
    </cfRule>
    <cfRule type="cellIs" dxfId="8139" priority="6587" stopIfTrue="1" operator="lessThan">
      <formula>$H$3</formula>
    </cfRule>
  </conditionalFormatting>
  <conditionalFormatting sqref="B261:B262 B264:B273 B275">
    <cfRule type="cellIs" dxfId="8138" priority="6568" stopIfTrue="1" operator="equal">
      <formula>$H$3</formula>
    </cfRule>
    <cfRule type="cellIs" dxfId="8137" priority="6569" stopIfTrue="1" operator="lessThan">
      <formula>$H$3</formula>
    </cfRule>
    <cfRule type="cellIs" dxfId="8136" priority="6570" stopIfTrue="1" operator="equal">
      <formula>$H$3</formula>
    </cfRule>
    <cfRule type="cellIs" dxfId="8135" priority="6571" stopIfTrue="1" operator="lessThan">
      <formula>$H$3</formula>
    </cfRule>
    <cfRule type="cellIs" dxfId="8134" priority="6572" stopIfTrue="1" operator="equal">
      <formula>$H$3</formula>
    </cfRule>
    <cfRule type="cellIs" dxfId="8133" priority="6573" stopIfTrue="1" operator="lessThan">
      <formula>$H$3</formula>
    </cfRule>
    <cfRule type="cellIs" dxfId="8132" priority="6574" stopIfTrue="1" operator="equal">
      <formula>$H$3</formula>
    </cfRule>
    <cfRule type="cellIs" dxfId="8131" priority="6575" stopIfTrue="1" operator="lessThan">
      <formula>$H$3</formula>
    </cfRule>
    <cfRule type="cellIs" dxfId="8130" priority="6576" stopIfTrue="1" operator="equal">
      <formula>$H$3</formula>
    </cfRule>
    <cfRule type="cellIs" dxfId="8129" priority="6577" stopIfTrue="1" operator="lessThan">
      <formula>$H$3</formula>
    </cfRule>
    <cfRule type="cellIs" dxfId="8128" priority="6578" stopIfTrue="1" operator="equal">
      <formula>$H$3</formula>
    </cfRule>
    <cfRule type="cellIs" dxfId="8127" priority="6579" stopIfTrue="1" operator="lessThan">
      <formula>$H$3</formula>
    </cfRule>
    <cfRule type="cellIs" dxfId="8126" priority="6580" stopIfTrue="1" operator="equal">
      <formula>$H$3</formula>
    </cfRule>
    <cfRule type="cellIs" dxfId="8125" priority="6581" stopIfTrue="1" operator="lessThan">
      <formula>$H$3</formula>
    </cfRule>
    <cfRule type="cellIs" dxfId="8124" priority="6582" stopIfTrue="1" operator="equal">
      <formula>$H$3</formula>
    </cfRule>
    <cfRule type="cellIs" dxfId="8123" priority="6583" stopIfTrue="1" operator="lessThan">
      <formula>$H$3</formula>
    </cfRule>
    <cfRule type="cellIs" dxfId="8122" priority="6584" stopIfTrue="1" operator="equal">
      <formula>$H$3</formula>
    </cfRule>
    <cfRule type="cellIs" dxfId="8121" priority="6585" stopIfTrue="1" operator="lessThan">
      <formula>$H$3</formula>
    </cfRule>
  </conditionalFormatting>
  <conditionalFormatting sqref="B261:B262 B264:B273 B275">
    <cfRule type="cellIs" dxfId="8120" priority="6593" stopIfTrue="1" operator="equal">
      <formula>$H$3</formula>
    </cfRule>
  </conditionalFormatting>
  <conditionalFormatting sqref="B342:B345">
    <cfRule type="cellIs" dxfId="8119" priority="6567" stopIfTrue="1" operator="lessThan">
      <formula>$H$3</formula>
    </cfRule>
  </conditionalFormatting>
  <conditionalFormatting sqref="B342:B345">
    <cfRule type="cellIs" dxfId="8118" priority="6566" stopIfTrue="1" operator="equal">
      <formula>$H$3</formula>
    </cfRule>
  </conditionalFormatting>
  <conditionalFormatting sqref="B342:B345">
    <cfRule type="cellIs" dxfId="8117" priority="6561" stopIfTrue="1" operator="lessThan">
      <formula>$H$3</formula>
    </cfRule>
  </conditionalFormatting>
  <conditionalFormatting sqref="B342:B345">
    <cfRule type="cellIs" dxfId="8116" priority="6564" stopIfTrue="1" operator="equal">
      <formula>$H$3</formula>
    </cfRule>
  </conditionalFormatting>
  <conditionalFormatting sqref="B342:B345">
    <cfRule type="cellIs" dxfId="8115" priority="6563" stopIfTrue="1" operator="lessThan">
      <formula>$H$3</formula>
    </cfRule>
  </conditionalFormatting>
  <conditionalFormatting sqref="B342:B345">
    <cfRule type="cellIs" dxfId="8114" priority="6565" stopIfTrue="1" operator="lessThan">
      <formula>$H$3</formula>
    </cfRule>
  </conditionalFormatting>
  <conditionalFormatting sqref="B342:B345">
    <cfRule type="cellIs" dxfId="8113" priority="6562" stopIfTrue="1" operator="equal">
      <formula>$H$3</formula>
    </cfRule>
  </conditionalFormatting>
  <conditionalFormatting sqref="B342:B345">
    <cfRule type="cellIs" dxfId="8112" priority="6560" stopIfTrue="1" operator="lessThan">
      <formula>$H$3</formula>
    </cfRule>
  </conditionalFormatting>
  <conditionalFormatting sqref="B342:B345">
    <cfRule type="cellIs" dxfId="8111" priority="6558" stopIfTrue="1" operator="lessThan">
      <formula>$H$3</formula>
    </cfRule>
  </conditionalFormatting>
  <conditionalFormatting sqref="B342:B345">
    <cfRule type="cellIs" dxfId="8110" priority="6557" stopIfTrue="1" operator="lessThan">
      <formula>$H$3</formula>
    </cfRule>
  </conditionalFormatting>
  <conditionalFormatting sqref="B342:B345">
    <cfRule type="cellIs" dxfId="8109" priority="6556" stopIfTrue="1" operator="equal">
      <formula>$H$3</formula>
    </cfRule>
  </conditionalFormatting>
  <conditionalFormatting sqref="B342:B345">
    <cfRule type="cellIs" dxfId="8108" priority="6555" stopIfTrue="1" operator="lessThan">
      <formula>$H$3</formula>
    </cfRule>
  </conditionalFormatting>
  <conditionalFormatting sqref="B342:B345">
    <cfRule type="cellIs" dxfId="8107" priority="6554" stopIfTrue="1" operator="equal">
      <formula>$H$3</formula>
    </cfRule>
  </conditionalFormatting>
  <conditionalFormatting sqref="B342:B345">
    <cfRule type="cellIs" dxfId="8106" priority="6552" stopIfTrue="1" operator="equal">
      <formula>$H$3</formula>
    </cfRule>
    <cfRule type="cellIs" dxfId="8105" priority="6553" stopIfTrue="1" operator="lessThan">
      <formula>$H$3</formula>
    </cfRule>
  </conditionalFormatting>
  <conditionalFormatting sqref="B342:B345">
    <cfRule type="cellIs" dxfId="8104" priority="6534" stopIfTrue="1" operator="equal">
      <formula>$H$3</formula>
    </cfRule>
    <cfRule type="cellIs" dxfId="8103" priority="6535" stopIfTrue="1" operator="lessThan">
      <formula>$H$3</formula>
    </cfRule>
    <cfRule type="cellIs" dxfId="8102" priority="6536" stopIfTrue="1" operator="equal">
      <formula>$H$3</formula>
    </cfRule>
    <cfRule type="cellIs" dxfId="8101" priority="6537" stopIfTrue="1" operator="lessThan">
      <formula>$H$3</formula>
    </cfRule>
    <cfRule type="cellIs" dxfId="8100" priority="6538" stopIfTrue="1" operator="equal">
      <formula>$H$3</formula>
    </cfRule>
    <cfRule type="cellIs" dxfId="8099" priority="6539" stopIfTrue="1" operator="lessThan">
      <formula>$H$3</formula>
    </cfRule>
    <cfRule type="cellIs" dxfId="8098" priority="6540" stopIfTrue="1" operator="equal">
      <formula>$H$3</formula>
    </cfRule>
    <cfRule type="cellIs" dxfId="8097" priority="6541" stopIfTrue="1" operator="lessThan">
      <formula>$H$3</formula>
    </cfRule>
    <cfRule type="cellIs" dxfId="8096" priority="6542" stopIfTrue="1" operator="equal">
      <formula>$H$3</formula>
    </cfRule>
    <cfRule type="cellIs" dxfId="8095" priority="6543" stopIfTrue="1" operator="lessThan">
      <formula>$H$3</formula>
    </cfRule>
    <cfRule type="cellIs" dxfId="8094" priority="6544" stopIfTrue="1" operator="equal">
      <formula>$H$3</formula>
    </cfRule>
    <cfRule type="cellIs" dxfId="8093" priority="6545" stopIfTrue="1" operator="lessThan">
      <formula>$H$3</formula>
    </cfRule>
    <cfRule type="cellIs" dxfId="8092" priority="6546" stopIfTrue="1" operator="equal">
      <formula>$H$3</formula>
    </cfRule>
    <cfRule type="cellIs" dxfId="8091" priority="6547" stopIfTrue="1" operator="lessThan">
      <formula>$H$3</formula>
    </cfRule>
    <cfRule type="cellIs" dxfId="8090" priority="6548" stopIfTrue="1" operator="equal">
      <formula>$H$3</formula>
    </cfRule>
    <cfRule type="cellIs" dxfId="8089" priority="6549" stopIfTrue="1" operator="lessThan">
      <formula>$H$3</formula>
    </cfRule>
    <cfRule type="cellIs" dxfId="8088" priority="6550" stopIfTrue="1" operator="equal">
      <formula>$H$3</formula>
    </cfRule>
    <cfRule type="cellIs" dxfId="8087" priority="6551" stopIfTrue="1" operator="lessThan">
      <formula>$H$3</formula>
    </cfRule>
  </conditionalFormatting>
  <conditionalFormatting sqref="B342:B345">
    <cfRule type="cellIs" dxfId="8086" priority="6559" stopIfTrue="1" operator="equal">
      <formula>$H$3</formula>
    </cfRule>
  </conditionalFormatting>
  <conditionalFormatting sqref="B342:B345">
    <cfRule type="cellIs" dxfId="8085" priority="6529" stopIfTrue="1" operator="lessThan">
      <formula>$H$3</formula>
    </cfRule>
  </conditionalFormatting>
  <conditionalFormatting sqref="B342:B345">
    <cfRule type="cellIs" dxfId="8084" priority="6532" stopIfTrue="1" operator="equal">
      <formula>$H$3</formula>
    </cfRule>
  </conditionalFormatting>
  <conditionalFormatting sqref="B342:B345">
    <cfRule type="cellIs" dxfId="8083" priority="6531" stopIfTrue="1" operator="lessThan">
      <formula>$H$3</formula>
    </cfRule>
  </conditionalFormatting>
  <conditionalFormatting sqref="B342:B345">
    <cfRule type="cellIs" dxfId="8082" priority="6533" stopIfTrue="1" operator="lessThan">
      <formula>$H$3</formula>
    </cfRule>
  </conditionalFormatting>
  <conditionalFormatting sqref="B342:B345">
    <cfRule type="cellIs" dxfId="8081" priority="6530" stopIfTrue="1" operator="equal">
      <formula>$H$3</formula>
    </cfRule>
  </conditionalFormatting>
  <conditionalFormatting sqref="B342:B345">
    <cfRule type="cellIs" dxfId="8080" priority="6528" stopIfTrue="1" operator="lessThan">
      <formula>$H$3</formula>
    </cfRule>
  </conditionalFormatting>
  <conditionalFormatting sqref="B342:B345">
    <cfRule type="cellIs" dxfId="8079" priority="6526" stopIfTrue="1" operator="lessThan">
      <formula>$H$3</formula>
    </cfRule>
  </conditionalFormatting>
  <conditionalFormatting sqref="B342:B345">
    <cfRule type="cellIs" dxfId="8078" priority="6525" stopIfTrue="1" operator="lessThan">
      <formula>$H$3</formula>
    </cfRule>
  </conditionalFormatting>
  <conditionalFormatting sqref="B342:B345">
    <cfRule type="cellIs" dxfId="8077" priority="6524" stopIfTrue="1" operator="equal">
      <formula>$H$3</formula>
    </cfRule>
  </conditionalFormatting>
  <conditionalFormatting sqref="B342:B345">
    <cfRule type="cellIs" dxfId="8076" priority="6523" stopIfTrue="1" operator="lessThan">
      <formula>$H$3</formula>
    </cfRule>
  </conditionalFormatting>
  <conditionalFormatting sqref="B342:B345">
    <cfRule type="cellIs" dxfId="8075" priority="6522" stopIfTrue="1" operator="equal">
      <formula>$H$3</formula>
    </cfRule>
  </conditionalFormatting>
  <conditionalFormatting sqref="B342:B345">
    <cfRule type="cellIs" dxfId="8074" priority="6520" stopIfTrue="1" operator="equal">
      <formula>$H$3</formula>
    </cfRule>
    <cfRule type="cellIs" dxfId="8073" priority="6521" stopIfTrue="1" operator="lessThan">
      <formula>$H$3</formula>
    </cfRule>
  </conditionalFormatting>
  <conditionalFormatting sqref="B342:B345">
    <cfRule type="cellIs" dxfId="8072" priority="6502" stopIfTrue="1" operator="equal">
      <formula>$H$3</formula>
    </cfRule>
    <cfRule type="cellIs" dxfId="8071" priority="6503" stopIfTrue="1" operator="lessThan">
      <formula>$H$3</formula>
    </cfRule>
    <cfRule type="cellIs" dxfId="8070" priority="6504" stopIfTrue="1" operator="equal">
      <formula>$H$3</formula>
    </cfRule>
    <cfRule type="cellIs" dxfId="8069" priority="6505" stopIfTrue="1" operator="lessThan">
      <formula>$H$3</formula>
    </cfRule>
    <cfRule type="cellIs" dxfId="8068" priority="6506" stopIfTrue="1" operator="equal">
      <formula>$H$3</formula>
    </cfRule>
    <cfRule type="cellIs" dxfId="8067" priority="6507" stopIfTrue="1" operator="lessThan">
      <formula>$H$3</formula>
    </cfRule>
    <cfRule type="cellIs" dxfId="8066" priority="6508" stopIfTrue="1" operator="equal">
      <formula>$H$3</formula>
    </cfRule>
    <cfRule type="cellIs" dxfId="8065" priority="6509" stopIfTrue="1" operator="lessThan">
      <formula>$H$3</formula>
    </cfRule>
    <cfRule type="cellIs" dxfId="8064" priority="6510" stopIfTrue="1" operator="equal">
      <formula>$H$3</formula>
    </cfRule>
    <cfRule type="cellIs" dxfId="8063" priority="6511" stopIfTrue="1" operator="lessThan">
      <formula>$H$3</formula>
    </cfRule>
    <cfRule type="cellIs" dxfId="8062" priority="6512" stopIfTrue="1" operator="equal">
      <formula>$H$3</formula>
    </cfRule>
    <cfRule type="cellIs" dxfId="8061" priority="6513" stopIfTrue="1" operator="lessThan">
      <formula>$H$3</formula>
    </cfRule>
    <cfRule type="cellIs" dxfId="8060" priority="6514" stopIfTrue="1" operator="equal">
      <formula>$H$3</formula>
    </cfRule>
    <cfRule type="cellIs" dxfId="8059" priority="6515" stopIfTrue="1" operator="lessThan">
      <formula>$H$3</formula>
    </cfRule>
    <cfRule type="cellIs" dxfId="8058" priority="6516" stopIfTrue="1" operator="equal">
      <formula>$H$3</formula>
    </cfRule>
    <cfRule type="cellIs" dxfId="8057" priority="6517" stopIfTrue="1" operator="lessThan">
      <formula>$H$3</formula>
    </cfRule>
    <cfRule type="cellIs" dxfId="8056" priority="6518" stopIfTrue="1" operator="equal">
      <formula>$H$3</formula>
    </cfRule>
    <cfRule type="cellIs" dxfId="8055" priority="6519" stopIfTrue="1" operator="lessThan">
      <formula>$H$3</formula>
    </cfRule>
  </conditionalFormatting>
  <conditionalFormatting sqref="B342:B345">
    <cfRule type="cellIs" dxfId="8054" priority="6527" stopIfTrue="1" operator="equal">
      <formula>$H$3</formula>
    </cfRule>
  </conditionalFormatting>
  <conditionalFormatting sqref="F114 B114:B118 D116:D121 F116:F120 D123:D127 D129:D130 D133:D134 D158 D160:D161 D146:D147 D153:D154 D149:D150">
    <cfRule type="cellIs" dxfId="8053" priority="6498" stopIfTrue="1" operator="lessThan">
      <formula>$H$3</formula>
    </cfRule>
  </conditionalFormatting>
  <conditionalFormatting sqref="B114:B118 D116:D121 D123:D127 D129:D130 D133:D134 D158 D160:D161 D146:D147 D153:D154 D149:D150">
    <cfRule type="cellIs" dxfId="8052" priority="6499" stopIfTrue="1" operator="equal">
      <formula>$H$3</formula>
    </cfRule>
    <cfRule type="cellIs" dxfId="8051" priority="6500" stopIfTrue="1" operator="lessThan">
      <formula>$H$3</formula>
    </cfRule>
  </conditionalFormatting>
  <conditionalFormatting sqref="F114 B114:B118 D116:D121 F116:F120 D123:D127 D129:D130 D133:D134 D158 D160:D161 D146:D147 D153:D154 D149:D150">
    <cfRule type="cellIs" dxfId="8050" priority="6496" stopIfTrue="1" operator="equal">
      <formula>$H$3</formula>
    </cfRule>
  </conditionalFormatting>
  <conditionalFormatting sqref="B114:B118">
    <cfRule type="cellIs" dxfId="8049" priority="6492" stopIfTrue="1" operator="equal">
      <formula>$H$3</formula>
    </cfRule>
  </conditionalFormatting>
  <conditionalFormatting sqref="B114:B118">
    <cfRule type="cellIs" dxfId="8048" priority="6485" stopIfTrue="1" operator="lessThan">
      <formula>$H$3</formula>
    </cfRule>
    <cfRule type="cellIs" dxfId="8047" priority="6486" stopIfTrue="1" operator="equal">
      <formula>$H$3</formula>
    </cfRule>
    <cfRule type="cellIs" dxfId="8046" priority="6487" stopIfTrue="1" operator="lessThan">
      <formula>$H$3</formula>
    </cfRule>
    <cfRule type="cellIs" dxfId="8045" priority="6488" stopIfTrue="1" operator="equal">
      <formula>$H$3</formula>
    </cfRule>
    <cfRule type="cellIs" dxfId="8044" priority="6489" stopIfTrue="1" operator="lessThan">
      <formula>$H$3</formula>
    </cfRule>
    <cfRule type="cellIs" dxfId="8043" priority="6490" stopIfTrue="1" operator="equal">
      <formula>$H$3</formula>
    </cfRule>
    <cfRule type="cellIs" dxfId="8042" priority="6491" stopIfTrue="1" operator="lessThan">
      <formula>$H$3</formula>
    </cfRule>
  </conditionalFormatting>
  <conditionalFormatting sqref="B114:B118">
    <cfRule type="cellIs" dxfId="8041" priority="6484" stopIfTrue="1" operator="equal">
      <formula>$H$3</formula>
    </cfRule>
  </conditionalFormatting>
  <conditionalFormatting sqref="B114:B118">
    <cfRule type="cellIs" dxfId="8040" priority="6475" stopIfTrue="1" operator="lessThan">
      <formula>$H$3</formula>
    </cfRule>
    <cfRule type="cellIs" dxfId="8039" priority="6476" stopIfTrue="1" operator="equal">
      <formula>$H$3</formula>
    </cfRule>
    <cfRule type="cellIs" dxfId="8038" priority="6477" stopIfTrue="1" operator="lessThan">
      <formula>$H$3</formula>
    </cfRule>
    <cfRule type="cellIs" dxfId="8037" priority="6478" stopIfTrue="1" operator="equal">
      <formula>$H$3</formula>
    </cfRule>
    <cfRule type="cellIs" dxfId="8036" priority="6479" stopIfTrue="1" operator="lessThan">
      <formula>$H$3</formula>
    </cfRule>
    <cfRule type="cellIs" dxfId="8035" priority="6480" stopIfTrue="1" operator="equal">
      <formula>$H$3</formula>
    </cfRule>
    <cfRule type="cellIs" dxfId="8034" priority="6481" stopIfTrue="1" operator="lessThan">
      <formula>$H$3</formula>
    </cfRule>
    <cfRule type="cellIs" dxfId="8033" priority="6482" stopIfTrue="1" operator="equal">
      <formula>$H$3</formula>
    </cfRule>
    <cfRule type="cellIs" dxfId="8032" priority="6483" stopIfTrue="1" operator="lessThan">
      <formula>$H$3</formula>
    </cfRule>
  </conditionalFormatting>
  <conditionalFormatting sqref="B114:B118">
    <cfRule type="cellIs" dxfId="8031" priority="6474" stopIfTrue="1" operator="equal">
      <formula>$H$3</formula>
    </cfRule>
  </conditionalFormatting>
  <conditionalFormatting sqref="B114:B118">
    <cfRule type="cellIs" dxfId="8030" priority="6437" stopIfTrue="1" operator="equal">
      <formula>$H$3</formula>
    </cfRule>
    <cfRule type="cellIs" dxfId="8029" priority="6438" stopIfTrue="1" operator="lessThan">
      <formula>$H$3</formula>
    </cfRule>
    <cfRule type="cellIs" dxfId="8028" priority="6439" stopIfTrue="1" operator="equal">
      <formula>$H$3</formula>
    </cfRule>
    <cfRule type="cellIs" dxfId="8027" priority="6440" stopIfTrue="1" operator="lessThan">
      <formula>$H$3</formula>
    </cfRule>
    <cfRule type="cellIs" dxfId="8026" priority="6441" stopIfTrue="1" operator="equal">
      <formula>$H$3</formula>
    </cfRule>
    <cfRule type="cellIs" dxfId="8025" priority="6442" stopIfTrue="1" operator="lessThan">
      <formula>$H$3</formula>
    </cfRule>
    <cfRule type="cellIs" dxfId="8024" priority="6443" stopIfTrue="1" operator="equal">
      <formula>$H$3</formula>
    </cfRule>
    <cfRule type="cellIs" dxfId="8023" priority="6444" stopIfTrue="1" operator="lessThan">
      <formula>$H$3</formula>
    </cfRule>
    <cfRule type="cellIs" dxfId="8022" priority="6445" stopIfTrue="1" operator="equal">
      <formula>$H$3</formula>
    </cfRule>
    <cfRule type="cellIs" dxfId="8021" priority="6446" stopIfTrue="1" operator="lessThan">
      <formula>$H$3</formula>
    </cfRule>
    <cfRule type="cellIs" dxfId="8020" priority="6447" stopIfTrue="1" operator="equal">
      <formula>$H$3</formula>
    </cfRule>
    <cfRule type="cellIs" dxfId="8019" priority="6448" stopIfTrue="1" operator="lessThan">
      <formula>$H$3</formula>
    </cfRule>
    <cfRule type="cellIs" dxfId="8018" priority="6449" stopIfTrue="1" operator="equal">
      <formula>$H$3</formula>
    </cfRule>
    <cfRule type="cellIs" dxfId="8017" priority="6450" stopIfTrue="1" operator="lessThan">
      <formula>$H$3</formula>
    </cfRule>
    <cfRule type="cellIs" dxfId="8016" priority="6451" stopIfTrue="1" operator="equal">
      <formula>$H$3</formula>
    </cfRule>
    <cfRule type="cellIs" dxfId="8015" priority="6452" stopIfTrue="1" operator="lessThan">
      <formula>$H$3</formula>
    </cfRule>
    <cfRule type="cellIs" dxfId="8014" priority="6453" stopIfTrue="1" operator="equal">
      <formula>$H$3</formula>
    </cfRule>
    <cfRule type="cellIs" dxfId="8013" priority="6454" stopIfTrue="1" operator="lessThan">
      <formula>$H$3</formula>
    </cfRule>
    <cfRule type="cellIs" dxfId="8012" priority="6455" stopIfTrue="1" operator="equal">
      <formula>$H$3</formula>
    </cfRule>
    <cfRule type="cellIs" dxfId="8011" priority="6456" stopIfTrue="1" operator="lessThan">
      <formula>$H$3</formula>
    </cfRule>
    <cfRule type="cellIs" dxfId="8010" priority="6457" stopIfTrue="1" operator="equal">
      <formula>$H$3</formula>
    </cfRule>
    <cfRule type="cellIs" dxfId="8009" priority="6458" stopIfTrue="1" operator="lessThan">
      <formula>$H$3</formula>
    </cfRule>
    <cfRule type="cellIs" dxfId="8008" priority="6459" stopIfTrue="1" operator="equal">
      <formula>$H$3</formula>
    </cfRule>
    <cfRule type="cellIs" dxfId="8007" priority="6460" stopIfTrue="1" operator="lessThan">
      <formula>$H$3</formula>
    </cfRule>
    <cfRule type="cellIs" dxfId="8006" priority="6461" stopIfTrue="1" operator="equal">
      <formula>$H$3</formula>
    </cfRule>
    <cfRule type="cellIs" dxfId="8005" priority="6462" stopIfTrue="1" operator="lessThan">
      <formula>$H$3</formula>
    </cfRule>
    <cfRule type="cellIs" dxfId="8004" priority="6463" stopIfTrue="1" operator="equal">
      <formula>$H$3</formula>
    </cfRule>
    <cfRule type="cellIs" dxfId="8003" priority="6464" stopIfTrue="1" operator="lessThan">
      <formula>$H$3</formula>
    </cfRule>
    <cfRule type="cellIs" dxfId="8002" priority="6465" stopIfTrue="1" operator="equal">
      <formula>$H$3</formula>
    </cfRule>
    <cfRule type="cellIs" dxfId="8001" priority="6466" stopIfTrue="1" operator="lessThan">
      <formula>$H$3</formula>
    </cfRule>
    <cfRule type="cellIs" dxfId="8000" priority="6467" stopIfTrue="1" operator="equal">
      <formula>$H$3</formula>
    </cfRule>
    <cfRule type="cellIs" dxfId="7999" priority="6468" stopIfTrue="1" operator="lessThan">
      <formula>$H$3</formula>
    </cfRule>
  </conditionalFormatting>
  <conditionalFormatting sqref="C114 E116">
    <cfRule type="expression" dxfId="7998" priority="6501" stopIfTrue="1">
      <formula>B114&lt;$H$3</formula>
    </cfRule>
  </conditionalFormatting>
  <conditionalFormatting sqref="D116:D120 C114 E114 G114 E116">
    <cfRule type="expression" dxfId="7997" priority="6495" stopIfTrue="1">
      <formula>$B114=$H$3</formula>
    </cfRule>
  </conditionalFormatting>
  <conditionalFormatting sqref="D117:D120 F117:F120 D116:F116 C114 F114">
    <cfRule type="expression" dxfId="7996" priority="6497" stopIfTrue="1">
      <formula>$F114=$H$3</formula>
    </cfRule>
  </conditionalFormatting>
  <conditionalFormatting sqref="C114">
    <cfRule type="expression" dxfId="7995" priority="6435" stopIfTrue="1">
      <formula>B114&lt;$H$3</formula>
    </cfRule>
    <cfRule type="expression" dxfId="7994" priority="6436" stopIfTrue="1">
      <formula>$B114=$H$3</formula>
    </cfRule>
  </conditionalFormatting>
  <conditionalFormatting sqref="C114">
    <cfRule type="expression" dxfId="7993" priority="6428" stopIfTrue="1">
      <formula>$B114=$H$3</formula>
    </cfRule>
    <cfRule type="expression" dxfId="7992" priority="6429" stopIfTrue="1">
      <formula>$F114=$H$3</formula>
    </cfRule>
    <cfRule type="expression" dxfId="7991" priority="6430" stopIfTrue="1">
      <formula>B114&lt;$H$3</formula>
    </cfRule>
    <cfRule type="expression" dxfId="7990" priority="6431" stopIfTrue="1">
      <formula>$B114=$H$3</formula>
    </cfRule>
    <cfRule type="expression" dxfId="7989" priority="6432" stopIfTrue="1">
      <formula>B114&lt;$H$3</formula>
    </cfRule>
    <cfRule type="expression" dxfId="7988" priority="6433" stopIfTrue="1">
      <formula>$B114=$H$3</formula>
    </cfRule>
    <cfRule type="expression" dxfId="7987" priority="6434" stopIfTrue="1">
      <formula>B114&lt;$H$3</formula>
    </cfRule>
  </conditionalFormatting>
  <conditionalFormatting sqref="E116">
    <cfRule type="expression" dxfId="7986" priority="6472" stopIfTrue="1">
      <formula>$F116=$H$3</formula>
    </cfRule>
    <cfRule type="expression" dxfId="7985" priority="6473" stopIfTrue="1">
      <formula>D116&lt;$H$3</formula>
    </cfRule>
  </conditionalFormatting>
  <conditionalFormatting sqref="E116">
    <cfRule type="expression" dxfId="7984" priority="6424" stopIfTrue="1">
      <formula>D116&lt;$H$3</formula>
    </cfRule>
    <cfRule type="expression" dxfId="7983" priority="6425" stopIfTrue="1">
      <formula>$B116=$H$3</formula>
    </cfRule>
    <cfRule type="expression" dxfId="7982" priority="6426" stopIfTrue="1">
      <formula>$F116=$H$3</formula>
    </cfRule>
    <cfRule type="expression" dxfId="7981" priority="6427" stopIfTrue="1">
      <formula>D116&lt;$H$3</formula>
    </cfRule>
  </conditionalFormatting>
  <conditionalFormatting sqref="F114 D116:D120 F116:F120">
    <cfRule type="cellIs" dxfId="7980" priority="6493" stopIfTrue="1" operator="equal">
      <formula>$H$3</formula>
    </cfRule>
    <cfRule type="cellIs" dxfId="7979" priority="6494" stopIfTrue="1" operator="lessThan">
      <formula>$H$3</formula>
    </cfRule>
  </conditionalFormatting>
  <conditionalFormatting sqref="C114">
    <cfRule type="expression" dxfId="7978" priority="6469" stopIfTrue="1">
      <formula>$B114=$H$3</formula>
    </cfRule>
    <cfRule type="expression" dxfId="7977" priority="6470" stopIfTrue="1">
      <formula>$F114=$H$3</formula>
    </cfRule>
    <cfRule type="expression" dxfId="7976" priority="6471" stopIfTrue="1">
      <formula>B114&lt;$H$3</formula>
    </cfRule>
  </conditionalFormatting>
  <conditionalFormatting sqref="C114">
    <cfRule type="expression" dxfId="7975" priority="6416" stopIfTrue="1">
      <formula>B114&lt;$H$3</formula>
    </cfRule>
    <cfRule type="expression" dxfId="7974" priority="6417" stopIfTrue="1">
      <formula>$B114=$H$3</formula>
    </cfRule>
    <cfRule type="expression" dxfId="7973" priority="6418" stopIfTrue="1">
      <formula>$F114=$H$3</formula>
    </cfRule>
    <cfRule type="expression" dxfId="7972" priority="6419" stopIfTrue="1">
      <formula>B114&lt;$H$3</formula>
    </cfRule>
    <cfRule type="expression" dxfId="7971" priority="6420" stopIfTrue="1">
      <formula>$F114=$H$3</formula>
    </cfRule>
    <cfRule type="expression" dxfId="7970" priority="6421" stopIfTrue="1">
      <formula>B114&lt;$H$3</formula>
    </cfRule>
    <cfRule type="expression" dxfId="7969" priority="6422" stopIfTrue="1">
      <formula>$B114=$H$3</formula>
    </cfRule>
    <cfRule type="expression" dxfId="7968" priority="6423" stopIfTrue="1">
      <formula>B114&lt;$H$3</formula>
    </cfRule>
  </conditionalFormatting>
  <conditionalFormatting sqref="E116">
    <cfRule type="expression" dxfId="7967" priority="6295" stopIfTrue="1">
      <formula>D116&lt;$H$3</formula>
    </cfRule>
    <cfRule type="expression" dxfId="7966" priority="6296" stopIfTrue="1">
      <formula>$B116=$H$3</formula>
    </cfRule>
  </conditionalFormatting>
  <conditionalFormatting sqref="E116">
    <cfRule type="expression" dxfId="7965" priority="6300" stopIfTrue="1">
      <formula>$F116=$H$3</formula>
    </cfRule>
  </conditionalFormatting>
  <conditionalFormatting sqref="E116">
    <cfRule type="expression" dxfId="7964" priority="6297" stopIfTrue="1">
      <formula>$B116=$H$3</formula>
    </cfRule>
    <cfRule type="expression" dxfId="7963" priority="6298" stopIfTrue="1">
      <formula>$F116=$H$3</formula>
    </cfRule>
    <cfRule type="expression" dxfId="7962" priority="6299" stopIfTrue="1">
      <formula>D116&lt;$H$3</formula>
    </cfRule>
  </conditionalFormatting>
  <conditionalFormatting sqref="E116">
    <cfRule type="expression" dxfId="7961" priority="6287" stopIfTrue="1">
      <formula>D116&lt;$H$3</formula>
    </cfRule>
    <cfRule type="expression" dxfId="7960" priority="6288" stopIfTrue="1">
      <formula>$B116=$H$3</formula>
    </cfRule>
    <cfRule type="expression" dxfId="7959" priority="6289" stopIfTrue="1">
      <formula>$F116=$H$3</formula>
    </cfRule>
    <cfRule type="expression" dxfId="7958" priority="6290" stopIfTrue="1">
      <formula>D116&lt;$H$3</formula>
    </cfRule>
    <cfRule type="expression" dxfId="7957" priority="6291" stopIfTrue="1">
      <formula>$F116=$H$3</formula>
    </cfRule>
    <cfRule type="expression" dxfId="7956" priority="6292" stopIfTrue="1">
      <formula>D116&lt;$H$3</formula>
    </cfRule>
    <cfRule type="expression" dxfId="7955" priority="6293" stopIfTrue="1">
      <formula>$B116=$H$3</formula>
    </cfRule>
    <cfRule type="expression" dxfId="7954" priority="6294" stopIfTrue="1">
      <formula>D116&lt;$H$3</formula>
    </cfRule>
  </conditionalFormatting>
  <conditionalFormatting sqref="E117">
    <cfRule type="expression" dxfId="7953" priority="6190" stopIfTrue="1">
      <formula>$B117=$H$3</formula>
    </cfRule>
  </conditionalFormatting>
  <conditionalFormatting sqref="E117">
    <cfRule type="expression" dxfId="7952" priority="6186" stopIfTrue="1">
      <formula>D117&lt;$H$3</formula>
    </cfRule>
    <cfRule type="expression" dxfId="7951" priority="6187" stopIfTrue="1">
      <formula>$B117=$H$3</formula>
    </cfRule>
  </conditionalFormatting>
  <conditionalFormatting sqref="E117">
    <cfRule type="expression" dxfId="7950" priority="6185" stopIfTrue="1">
      <formula>$F117=$H$3</formula>
    </cfRule>
    <cfRule type="expression" dxfId="7949" priority="6188" stopIfTrue="1">
      <formula>$F117=$H$3</formula>
    </cfRule>
    <cfRule type="expression" dxfId="7948" priority="6189" stopIfTrue="1">
      <formula>D117&lt;$H$3</formula>
    </cfRule>
  </conditionalFormatting>
  <conditionalFormatting sqref="B118">
    <cfRule type="cellIs" dxfId="7947" priority="6168" stopIfTrue="1" operator="lessThan">
      <formula>$H$3</formula>
    </cfRule>
  </conditionalFormatting>
  <conditionalFormatting sqref="B118">
    <cfRule type="cellIs" dxfId="7946" priority="6163" stopIfTrue="1" operator="lessThan">
      <formula>$H$3</formula>
    </cfRule>
  </conditionalFormatting>
  <conditionalFormatting sqref="B118">
    <cfRule type="cellIs" dxfId="7945" priority="6166" stopIfTrue="1" operator="equal">
      <formula>$H$3</formula>
    </cfRule>
  </conditionalFormatting>
  <conditionalFormatting sqref="B118">
    <cfRule type="cellIs" dxfId="7944" priority="6165" stopIfTrue="1" operator="lessThan">
      <formula>$H$3</formula>
    </cfRule>
  </conditionalFormatting>
  <conditionalFormatting sqref="B118">
    <cfRule type="cellIs" dxfId="7943" priority="6167" stopIfTrue="1" operator="lessThan">
      <formula>$H$3</formula>
    </cfRule>
  </conditionalFormatting>
  <conditionalFormatting sqref="B118">
    <cfRule type="cellIs" dxfId="7942" priority="6164" stopIfTrue="1" operator="equal">
      <formula>$H$3</formula>
    </cfRule>
  </conditionalFormatting>
  <conditionalFormatting sqref="B118">
    <cfRule type="cellIs" dxfId="7941" priority="6162" stopIfTrue="1" operator="lessThan">
      <formula>$H$3</formula>
    </cfRule>
  </conditionalFormatting>
  <conditionalFormatting sqref="B118">
    <cfRule type="cellIs" dxfId="7940" priority="6160" stopIfTrue="1" operator="lessThan">
      <formula>$H$3</formula>
    </cfRule>
  </conditionalFormatting>
  <conditionalFormatting sqref="B118">
    <cfRule type="cellIs" dxfId="7939" priority="6159" stopIfTrue="1" operator="lessThan">
      <formula>$H$3</formula>
    </cfRule>
  </conditionalFormatting>
  <conditionalFormatting sqref="B118">
    <cfRule type="cellIs" dxfId="7938" priority="6158" stopIfTrue="1" operator="equal">
      <formula>$H$3</formula>
    </cfRule>
  </conditionalFormatting>
  <conditionalFormatting sqref="B118">
    <cfRule type="cellIs" dxfId="7937" priority="6157" stopIfTrue="1" operator="lessThan">
      <formula>$H$3</formula>
    </cfRule>
  </conditionalFormatting>
  <conditionalFormatting sqref="B118">
    <cfRule type="cellIs" dxfId="7936" priority="6156" stopIfTrue="1" operator="equal">
      <formula>$H$3</formula>
    </cfRule>
  </conditionalFormatting>
  <conditionalFormatting sqref="B118">
    <cfRule type="cellIs" dxfId="7935" priority="6154" stopIfTrue="1" operator="equal">
      <formula>$H$3</formula>
    </cfRule>
    <cfRule type="cellIs" dxfId="7934" priority="6155" stopIfTrue="1" operator="lessThan">
      <formula>$H$3</formula>
    </cfRule>
  </conditionalFormatting>
  <conditionalFormatting sqref="B118">
    <cfRule type="cellIs" dxfId="7933" priority="6136" stopIfTrue="1" operator="equal">
      <formula>$H$3</formula>
    </cfRule>
    <cfRule type="cellIs" dxfId="7932" priority="6137" stopIfTrue="1" operator="lessThan">
      <formula>$H$3</formula>
    </cfRule>
    <cfRule type="cellIs" dxfId="7931" priority="6138" stopIfTrue="1" operator="equal">
      <formula>$H$3</formula>
    </cfRule>
    <cfRule type="cellIs" dxfId="7930" priority="6139" stopIfTrue="1" operator="lessThan">
      <formula>$H$3</formula>
    </cfRule>
    <cfRule type="cellIs" dxfId="7929" priority="6140" stopIfTrue="1" operator="equal">
      <formula>$H$3</formula>
    </cfRule>
    <cfRule type="cellIs" dxfId="7928" priority="6141" stopIfTrue="1" operator="lessThan">
      <formula>$H$3</formula>
    </cfRule>
    <cfRule type="cellIs" dxfId="7927" priority="6142" stopIfTrue="1" operator="equal">
      <formula>$H$3</formula>
    </cfRule>
    <cfRule type="cellIs" dxfId="7926" priority="6143" stopIfTrue="1" operator="lessThan">
      <formula>$H$3</formula>
    </cfRule>
    <cfRule type="cellIs" dxfId="7925" priority="6144" stopIfTrue="1" operator="equal">
      <formula>$H$3</formula>
    </cfRule>
    <cfRule type="cellIs" dxfId="7924" priority="6145" stopIfTrue="1" operator="lessThan">
      <formula>$H$3</formula>
    </cfRule>
    <cfRule type="cellIs" dxfId="7923" priority="6146" stopIfTrue="1" operator="equal">
      <formula>$H$3</formula>
    </cfRule>
    <cfRule type="cellIs" dxfId="7922" priority="6147" stopIfTrue="1" operator="lessThan">
      <formula>$H$3</formula>
    </cfRule>
    <cfRule type="cellIs" dxfId="7921" priority="6148" stopIfTrue="1" operator="equal">
      <formula>$H$3</formula>
    </cfRule>
    <cfRule type="cellIs" dxfId="7920" priority="6149" stopIfTrue="1" operator="lessThan">
      <formula>$H$3</formula>
    </cfRule>
    <cfRule type="cellIs" dxfId="7919" priority="6150" stopIfTrue="1" operator="equal">
      <formula>$H$3</formula>
    </cfRule>
    <cfRule type="cellIs" dxfId="7918" priority="6151" stopIfTrue="1" operator="lessThan">
      <formula>$H$3</formula>
    </cfRule>
    <cfRule type="cellIs" dxfId="7917" priority="6152" stopIfTrue="1" operator="equal">
      <formula>$H$3</formula>
    </cfRule>
    <cfRule type="cellIs" dxfId="7916" priority="6153" stopIfTrue="1" operator="lessThan">
      <formula>$H$3</formula>
    </cfRule>
  </conditionalFormatting>
  <conditionalFormatting sqref="B118">
    <cfRule type="cellIs" dxfId="7915" priority="6161" stopIfTrue="1" operator="equal">
      <formula>$H$3</formula>
    </cfRule>
  </conditionalFormatting>
  <conditionalFormatting sqref="C118">
    <cfRule type="expression" dxfId="7914" priority="6135" stopIfTrue="1">
      <formula>B118&lt;$H$3</formula>
    </cfRule>
  </conditionalFormatting>
  <conditionalFormatting sqref="C118">
    <cfRule type="expression" dxfId="7913" priority="6134" stopIfTrue="1">
      <formula>$B118=$H$3</formula>
    </cfRule>
  </conditionalFormatting>
  <conditionalFormatting sqref="C118">
    <cfRule type="expression" dxfId="7912" priority="6128" stopIfTrue="1">
      <formula>B118&lt;$H$3</formula>
    </cfRule>
    <cfRule type="expression" dxfId="7911" priority="6129" stopIfTrue="1">
      <formula>$B118=$H$3</formula>
    </cfRule>
  </conditionalFormatting>
  <conditionalFormatting sqref="C118">
    <cfRule type="expression" dxfId="7910" priority="6133" stopIfTrue="1">
      <formula>$F118=$H$3</formula>
    </cfRule>
  </conditionalFormatting>
  <conditionalFormatting sqref="C118">
    <cfRule type="expression" dxfId="7909" priority="6130" stopIfTrue="1">
      <formula>$B118=$H$3</formula>
    </cfRule>
    <cfRule type="expression" dxfId="7908" priority="6131" stopIfTrue="1">
      <formula>$F118=$H$3</formula>
    </cfRule>
    <cfRule type="expression" dxfId="7907" priority="6132" stopIfTrue="1">
      <formula>B118&lt;$H$3</formula>
    </cfRule>
  </conditionalFormatting>
  <conditionalFormatting sqref="C118">
    <cfRule type="expression" dxfId="7906" priority="6120" stopIfTrue="1">
      <formula>B118&lt;$H$3</formula>
    </cfRule>
    <cfRule type="expression" dxfId="7905" priority="6121" stopIfTrue="1">
      <formula>$B118=$H$3</formula>
    </cfRule>
    <cfRule type="expression" dxfId="7904" priority="6122" stopIfTrue="1">
      <formula>$F118=$H$3</formula>
    </cfRule>
    <cfRule type="expression" dxfId="7903" priority="6123" stopIfTrue="1">
      <formula>B118&lt;$H$3</formula>
    </cfRule>
    <cfRule type="expression" dxfId="7902" priority="6124" stopIfTrue="1">
      <formula>$F118=$H$3</formula>
    </cfRule>
    <cfRule type="expression" dxfId="7901" priority="6125" stopIfTrue="1">
      <formula>B118&lt;$H$3</formula>
    </cfRule>
    <cfRule type="expression" dxfId="7900" priority="6126" stopIfTrue="1">
      <formula>$B118=$H$3</formula>
    </cfRule>
    <cfRule type="expression" dxfId="7899" priority="6127" stopIfTrue="1">
      <formula>B118&lt;$H$3</formula>
    </cfRule>
  </conditionalFormatting>
  <conditionalFormatting sqref="E118">
    <cfRule type="expression" dxfId="7898" priority="6119" stopIfTrue="1">
      <formula>D118&lt;$H$3</formula>
    </cfRule>
  </conditionalFormatting>
  <conditionalFormatting sqref="E118">
    <cfRule type="expression" dxfId="7897" priority="6118" stopIfTrue="1">
      <formula>$B118=$H$3</formula>
    </cfRule>
  </conditionalFormatting>
  <conditionalFormatting sqref="E118">
    <cfRule type="expression" dxfId="7896" priority="6112" stopIfTrue="1">
      <formula>D118&lt;$H$3</formula>
    </cfRule>
    <cfRule type="expression" dxfId="7895" priority="6113" stopIfTrue="1">
      <formula>$B118=$H$3</formula>
    </cfRule>
  </conditionalFormatting>
  <conditionalFormatting sqref="E118">
    <cfRule type="expression" dxfId="7894" priority="6117" stopIfTrue="1">
      <formula>$F118=$H$3</formula>
    </cfRule>
  </conditionalFormatting>
  <conditionalFormatting sqref="E118">
    <cfRule type="expression" dxfId="7893" priority="6114" stopIfTrue="1">
      <formula>$B118=$H$3</formula>
    </cfRule>
    <cfRule type="expression" dxfId="7892" priority="6115" stopIfTrue="1">
      <formula>$F118=$H$3</formula>
    </cfRule>
    <cfRule type="expression" dxfId="7891" priority="6116" stopIfTrue="1">
      <formula>D118&lt;$H$3</formula>
    </cfRule>
  </conditionalFormatting>
  <conditionalFormatting sqref="E118">
    <cfRule type="expression" dxfId="7890" priority="6104" stopIfTrue="1">
      <formula>D118&lt;$H$3</formula>
    </cfRule>
    <cfRule type="expression" dxfId="7889" priority="6105" stopIfTrue="1">
      <formula>$B118=$H$3</formula>
    </cfRule>
    <cfRule type="expression" dxfId="7888" priority="6106" stopIfTrue="1">
      <formula>$F118=$H$3</formula>
    </cfRule>
    <cfRule type="expression" dxfId="7887" priority="6107" stopIfTrue="1">
      <formula>D118&lt;$H$3</formula>
    </cfRule>
    <cfRule type="expression" dxfId="7886" priority="6108" stopIfTrue="1">
      <formula>$F118=$H$3</formula>
    </cfRule>
    <cfRule type="expression" dxfId="7885" priority="6109" stopIfTrue="1">
      <formula>D118&lt;$H$3</formula>
    </cfRule>
    <cfRule type="expression" dxfId="7884" priority="6110" stopIfTrue="1">
      <formula>$B118=$H$3</formula>
    </cfRule>
    <cfRule type="expression" dxfId="7883" priority="6111" stopIfTrue="1">
      <formula>D118&lt;$H$3</formula>
    </cfRule>
  </conditionalFormatting>
  <conditionalFormatting sqref="B115">
    <cfRule type="cellIs" dxfId="7882" priority="6072" stopIfTrue="1" operator="lessThan">
      <formula>$H$3</formula>
    </cfRule>
  </conditionalFormatting>
  <conditionalFormatting sqref="B115">
    <cfRule type="cellIs" dxfId="7881" priority="6075" stopIfTrue="1" operator="equal">
      <formula>$H$3</formula>
    </cfRule>
  </conditionalFormatting>
  <conditionalFormatting sqref="B115">
    <cfRule type="cellIs" dxfId="7880" priority="6074" stopIfTrue="1" operator="lessThan">
      <formula>$H$3</formula>
    </cfRule>
  </conditionalFormatting>
  <conditionalFormatting sqref="B115">
    <cfRule type="cellIs" dxfId="7879" priority="6076" stopIfTrue="1" operator="lessThan">
      <formula>$H$3</formula>
    </cfRule>
  </conditionalFormatting>
  <conditionalFormatting sqref="B115">
    <cfRule type="cellIs" dxfId="7878" priority="6073" stopIfTrue="1" operator="equal">
      <formula>$H$3</formula>
    </cfRule>
  </conditionalFormatting>
  <conditionalFormatting sqref="B115">
    <cfRule type="cellIs" dxfId="7877" priority="6071" stopIfTrue="1" operator="lessThan">
      <formula>$H$3</formula>
    </cfRule>
  </conditionalFormatting>
  <conditionalFormatting sqref="B115">
    <cfRule type="cellIs" dxfId="7876" priority="6069" stopIfTrue="1" operator="lessThan">
      <formula>$H$3</formula>
    </cfRule>
  </conditionalFormatting>
  <conditionalFormatting sqref="B115">
    <cfRule type="cellIs" dxfId="7875" priority="6068" stopIfTrue="1" operator="lessThan">
      <formula>$H$3</formula>
    </cfRule>
  </conditionalFormatting>
  <conditionalFormatting sqref="B115">
    <cfRule type="cellIs" dxfId="7874" priority="6067" stopIfTrue="1" operator="equal">
      <formula>$H$3</formula>
    </cfRule>
  </conditionalFormatting>
  <conditionalFormatting sqref="B115">
    <cfRule type="cellIs" dxfId="7873" priority="6066" stopIfTrue="1" operator="lessThan">
      <formula>$H$3</formula>
    </cfRule>
  </conditionalFormatting>
  <conditionalFormatting sqref="B115">
    <cfRule type="cellIs" dxfId="7872" priority="6065" stopIfTrue="1" operator="equal">
      <formula>$H$3</formula>
    </cfRule>
  </conditionalFormatting>
  <conditionalFormatting sqref="B115">
    <cfRule type="cellIs" dxfId="7871" priority="6063" stopIfTrue="1" operator="equal">
      <formula>$H$3</formula>
    </cfRule>
    <cfRule type="cellIs" dxfId="7870" priority="6064" stopIfTrue="1" operator="lessThan">
      <formula>$H$3</formula>
    </cfRule>
  </conditionalFormatting>
  <conditionalFormatting sqref="B115">
    <cfRule type="cellIs" dxfId="7869" priority="6045" stopIfTrue="1" operator="equal">
      <formula>$H$3</formula>
    </cfRule>
    <cfRule type="cellIs" dxfId="7868" priority="6046" stopIfTrue="1" operator="lessThan">
      <formula>$H$3</formula>
    </cfRule>
    <cfRule type="cellIs" dxfId="7867" priority="6047" stopIfTrue="1" operator="equal">
      <formula>$H$3</formula>
    </cfRule>
    <cfRule type="cellIs" dxfId="7866" priority="6048" stopIfTrue="1" operator="lessThan">
      <formula>$H$3</formula>
    </cfRule>
    <cfRule type="cellIs" dxfId="7865" priority="6049" stopIfTrue="1" operator="equal">
      <formula>$H$3</formula>
    </cfRule>
    <cfRule type="cellIs" dxfId="7864" priority="6050" stopIfTrue="1" operator="lessThan">
      <formula>$H$3</formula>
    </cfRule>
    <cfRule type="cellIs" dxfId="7863" priority="6051" stopIfTrue="1" operator="equal">
      <formula>$H$3</formula>
    </cfRule>
    <cfRule type="cellIs" dxfId="7862" priority="6052" stopIfTrue="1" operator="lessThan">
      <formula>$H$3</formula>
    </cfRule>
    <cfRule type="cellIs" dxfId="7861" priority="6053" stopIfTrue="1" operator="equal">
      <formula>$H$3</formula>
    </cfRule>
    <cfRule type="cellIs" dxfId="7860" priority="6054" stopIfTrue="1" operator="lessThan">
      <formula>$H$3</formula>
    </cfRule>
    <cfRule type="cellIs" dxfId="7859" priority="6055" stopIfTrue="1" operator="equal">
      <formula>$H$3</formula>
    </cfRule>
    <cfRule type="cellIs" dxfId="7858" priority="6056" stopIfTrue="1" operator="lessThan">
      <formula>$H$3</formula>
    </cfRule>
    <cfRule type="cellIs" dxfId="7857" priority="6057" stopIfTrue="1" operator="equal">
      <formula>$H$3</formula>
    </cfRule>
    <cfRule type="cellIs" dxfId="7856" priority="6058" stopIfTrue="1" operator="lessThan">
      <formula>$H$3</formula>
    </cfRule>
    <cfRule type="cellIs" dxfId="7855" priority="6059" stopIfTrue="1" operator="equal">
      <formula>$H$3</formula>
    </cfRule>
    <cfRule type="cellIs" dxfId="7854" priority="6060" stopIfTrue="1" operator="lessThan">
      <formula>$H$3</formula>
    </cfRule>
    <cfRule type="cellIs" dxfId="7853" priority="6061" stopIfTrue="1" operator="equal">
      <formula>$H$3</formula>
    </cfRule>
    <cfRule type="cellIs" dxfId="7852" priority="6062" stopIfTrue="1" operator="lessThan">
      <formula>$H$3</formula>
    </cfRule>
  </conditionalFormatting>
  <conditionalFormatting sqref="B115">
    <cfRule type="cellIs" dxfId="7851" priority="6070" stopIfTrue="1" operator="equal">
      <formula>$H$3</formula>
    </cfRule>
  </conditionalFormatting>
  <conditionalFormatting sqref="C114">
    <cfRule type="expression" dxfId="7850" priority="6043" stopIfTrue="1">
      <formula>$F114=$H$3</formula>
    </cfRule>
    <cfRule type="expression" dxfId="7849" priority="6044" stopIfTrue="1">
      <formula>B114&lt;$H$3</formula>
    </cfRule>
  </conditionalFormatting>
  <conditionalFormatting sqref="C114">
    <cfRule type="expression" dxfId="7848" priority="6021" stopIfTrue="1">
      <formula>B114&lt;$H$3</formula>
    </cfRule>
  </conditionalFormatting>
  <conditionalFormatting sqref="B114">
    <cfRule type="cellIs" dxfId="7847" priority="6016" stopIfTrue="1" operator="lessThan">
      <formula>$H$3</formula>
    </cfRule>
  </conditionalFormatting>
  <conditionalFormatting sqref="B114">
    <cfRule type="cellIs" dxfId="7846" priority="6019" stopIfTrue="1" operator="equal">
      <formula>$H$3</formula>
    </cfRule>
  </conditionalFormatting>
  <conditionalFormatting sqref="B114">
    <cfRule type="cellIs" dxfId="7845" priority="6018" stopIfTrue="1" operator="lessThan">
      <formula>$H$3</formula>
    </cfRule>
  </conditionalFormatting>
  <conditionalFormatting sqref="B114">
    <cfRule type="cellIs" dxfId="7844" priority="6020" stopIfTrue="1" operator="lessThan">
      <formula>$H$3</formula>
    </cfRule>
  </conditionalFormatting>
  <conditionalFormatting sqref="B114">
    <cfRule type="cellIs" dxfId="7843" priority="6017" stopIfTrue="1" operator="equal">
      <formula>$H$3</formula>
    </cfRule>
  </conditionalFormatting>
  <conditionalFormatting sqref="B114">
    <cfRule type="cellIs" dxfId="7842" priority="6015" stopIfTrue="1" operator="lessThan">
      <formula>$H$3</formula>
    </cfRule>
  </conditionalFormatting>
  <conditionalFormatting sqref="B114">
    <cfRule type="cellIs" dxfId="7841" priority="6013" stopIfTrue="1" operator="lessThan">
      <formula>$H$3</formula>
    </cfRule>
  </conditionalFormatting>
  <conditionalFormatting sqref="B114">
    <cfRule type="cellIs" dxfId="7840" priority="6012" stopIfTrue="1" operator="lessThan">
      <formula>$H$3</formula>
    </cfRule>
  </conditionalFormatting>
  <conditionalFormatting sqref="B114">
    <cfRule type="cellIs" dxfId="7839" priority="6011" stopIfTrue="1" operator="equal">
      <formula>$H$3</formula>
    </cfRule>
  </conditionalFormatting>
  <conditionalFormatting sqref="B114">
    <cfRule type="cellIs" dxfId="7838" priority="6010" stopIfTrue="1" operator="lessThan">
      <formula>$H$3</formula>
    </cfRule>
  </conditionalFormatting>
  <conditionalFormatting sqref="B114">
    <cfRule type="cellIs" dxfId="7837" priority="6009" stopIfTrue="1" operator="equal">
      <formula>$H$3</formula>
    </cfRule>
  </conditionalFormatting>
  <conditionalFormatting sqref="B114">
    <cfRule type="cellIs" dxfId="7836" priority="6007" stopIfTrue="1" operator="equal">
      <formula>$H$3</formula>
    </cfRule>
    <cfRule type="cellIs" dxfId="7835" priority="6008" stopIfTrue="1" operator="lessThan">
      <formula>$H$3</formula>
    </cfRule>
  </conditionalFormatting>
  <conditionalFormatting sqref="B114">
    <cfRule type="cellIs" dxfId="7834" priority="5989" stopIfTrue="1" operator="equal">
      <formula>$H$3</formula>
    </cfRule>
    <cfRule type="cellIs" dxfId="7833" priority="5990" stopIfTrue="1" operator="lessThan">
      <formula>$H$3</formula>
    </cfRule>
    <cfRule type="cellIs" dxfId="7832" priority="5991" stopIfTrue="1" operator="equal">
      <formula>$H$3</formula>
    </cfRule>
    <cfRule type="cellIs" dxfId="7831" priority="5992" stopIfTrue="1" operator="lessThan">
      <formula>$H$3</formula>
    </cfRule>
    <cfRule type="cellIs" dxfId="7830" priority="5993" stopIfTrue="1" operator="equal">
      <formula>$H$3</formula>
    </cfRule>
    <cfRule type="cellIs" dxfId="7829" priority="5994" stopIfTrue="1" operator="lessThan">
      <formula>$H$3</formula>
    </cfRule>
    <cfRule type="cellIs" dxfId="7828" priority="5995" stopIfTrue="1" operator="equal">
      <formula>$H$3</formula>
    </cfRule>
    <cfRule type="cellIs" dxfId="7827" priority="5996" stopIfTrue="1" operator="lessThan">
      <formula>$H$3</formula>
    </cfRule>
    <cfRule type="cellIs" dxfId="7826" priority="5997" stopIfTrue="1" operator="equal">
      <formula>$H$3</formula>
    </cfRule>
    <cfRule type="cellIs" dxfId="7825" priority="5998" stopIfTrue="1" operator="lessThan">
      <formula>$H$3</formula>
    </cfRule>
    <cfRule type="cellIs" dxfId="7824" priority="5999" stopIfTrue="1" operator="equal">
      <formula>$H$3</formula>
    </cfRule>
    <cfRule type="cellIs" dxfId="7823" priority="6000" stopIfTrue="1" operator="lessThan">
      <formula>$H$3</formula>
    </cfRule>
    <cfRule type="cellIs" dxfId="7822" priority="6001" stopIfTrue="1" operator="equal">
      <formula>$H$3</formula>
    </cfRule>
    <cfRule type="cellIs" dxfId="7821" priority="6002" stopIfTrue="1" operator="lessThan">
      <formula>$H$3</formula>
    </cfRule>
    <cfRule type="cellIs" dxfId="7820" priority="6003" stopIfTrue="1" operator="equal">
      <formula>$H$3</formula>
    </cfRule>
    <cfRule type="cellIs" dxfId="7819" priority="6004" stopIfTrue="1" operator="lessThan">
      <formula>$H$3</formula>
    </cfRule>
    <cfRule type="cellIs" dxfId="7818" priority="6005" stopIfTrue="1" operator="equal">
      <formula>$H$3</formula>
    </cfRule>
    <cfRule type="cellIs" dxfId="7817" priority="6006" stopIfTrue="1" operator="lessThan">
      <formula>$H$3</formula>
    </cfRule>
  </conditionalFormatting>
  <conditionalFormatting sqref="B114">
    <cfRule type="cellIs" dxfId="7816" priority="6014" stopIfTrue="1" operator="equal">
      <formula>$H$3</formula>
    </cfRule>
  </conditionalFormatting>
  <conditionalFormatting sqref="D114">
    <cfRule type="cellIs" dxfId="7815" priority="5988" stopIfTrue="1" operator="lessThan">
      <formula>$H$3</formula>
    </cfRule>
  </conditionalFormatting>
  <conditionalFormatting sqref="D114">
    <cfRule type="cellIs" dxfId="7814" priority="5987" stopIfTrue="1" operator="equal">
      <formula>$H$3</formula>
    </cfRule>
  </conditionalFormatting>
  <conditionalFormatting sqref="D114">
    <cfRule type="cellIs" dxfId="7813" priority="5986" stopIfTrue="1" operator="equal">
      <formula>$H$3</formula>
    </cfRule>
  </conditionalFormatting>
  <conditionalFormatting sqref="D114">
    <cfRule type="cellIs" dxfId="7812" priority="5985" stopIfTrue="1" operator="lessThan">
      <formula>$H$3</formula>
    </cfRule>
  </conditionalFormatting>
  <conditionalFormatting sqref="E114">
    <cfRule type="expression" dxfId="7811" priority="5984" stopIfTrue="1">
      <formula>D114&lt;$H$3</formula>
    </cfRule>
  </conditionalFormatting>
  <conditionalFormatting sqref="G114">
    <cfRule type="expression" dxfId="7810" priority="5983" stopIfTrue="1">
      <formula>F114&lt;$H$3</formula>
    </cfRule>
  </conditionalFormatting>
  <conditionalFormatting sqref="C121">
    <cfRule type="expression" dxfId="7809" priority="5982" stopIfTrue="1">
      <formula>B121&lt;$H$3</formula>
    </cfRule>
  </conditionalFormatting>
  <conditionalFormatting sqref="C121">
    <cfRule type="expression" dxfId="7808" priority="5981" stopIfTrue="1">
      <formula>$B121=$H$3</formula>
    </cfRule>
  </conditionalFormatting>
  <conditionalFormatting sqref="C121">
    <cfRule type="expression" dxfId="7807" priority="5975" stopIfTrue="1">
      <formula>B121&lt;$H$3</formula>
    </cfRule>
    <cfRule type="expression" dxfId="7806" priority="5976" stopIfTrue="1">
      <formula>$B121=$H$3</formula>
    </cfRule>
  </conditionalFormatting>
  <conditionalFormatting sqref="C121">
    <cfRule type="expression" dxfId="7805" priority="5980" stopIfTrue="1">
      <formula>$F121=$H$3</formula>
    </cfRule>
  </conditionalFormatting>
  <conditionalFormatting sqref="C121">
    <cfRule type="expression" dxfId="7804" priority="5977" stopIfTrue="1">
      <formula>$B121=$H$3</formula>
    </cfRule>
    <cfRule type="expression" dxfId="7803" priority="5978" stopIfTrue="1">
      <formula>$F121=$H$3</formula>
    </cfRule>
    <cfRule type="expression" dxfId="7802" priority="5979" stopIfTrue="1">
      <formula>B121&lt;$H$3</formula>
    </cfRule>
  </conditionalFormatting>
  <conditionalFormatting sqref="C121">
    <cfRule type="expression" dxfId="7801" priority="5967" stopIfTrue="1">
      <formula>B121&lt;$H$3</formula>
    </cfRule>
    <cfRule type="expression" dxfId="7800" priority="5968" stopIfTrue="1">
      <formula>$B121=$H$3</formula>
    </cfRule>
    <cfRule type="expression" dxfId="7799" priority="5969" stopIfTrue="1">
      <formula>$F121=$H$3</formula>
    </cfRule>
    <cfRule type="expression" dxfId="7798" priority="5970" stopIfTrue="1">
      <formula>B121&lt;$H$3</formula>
    </cfRule>
    <cfRule type="expression" dxfId="7797" priority="5971" stopIfTrue="1">
      <formula>$F121=$H$3</formula>
    </cfRule>
    <cfRule type="expression" dxfId="7796" priority="5972" stopIfTrue="1">
      <formula>B121&lt;$H$3</formula>
    </cfRule>
    <cfRule type="expression" dxfId="7795" priority="5973" stopIfTrue="1">
      <formula>$B121=$H$3</formula>
    </cfRule>
    <cfRule type="expression" dxfId="7794" priority="5974" stopIfTrue="1">
      <formula>B121&lt;$H$3</formula>
    </cfRule>
  </conditionalFormatting>
  <conditionalFormatting sqref="D121 D123:D127 D129:D130 D133:D134 D158 D160:D161 D146:D147 D153:D154 D149:D150">
    <cfRule type="cellIs" dxfId="7793" priority="5966" stopIfTrue="1" operator="equal">
      <formula>$H$3</formula>
    </cfRule>
  </conditionalFormatting>
  <conditionalFormatting sqref="D121 D123:D127 D129:D130 D133:D134 D158 D160:D161 D146:D147 D153:D154 D149:D150">
    <cfRule type="cellIs" dxfId="7792" priority="5959" stopIfTrue="1" operator="lessThan">
      <formula>$H$3</formula>
    </cfRule>
    <cfRule type="cellIs" dxfId="7791" priority="5960" stopIfTrue="1" operator="equal">
      <formula>$H$3</formula>
    </cfRule>
    <cfRule type="cellIs" dxfId="7790" priority="5961" stopIfTrue="1" operator="lessThan">
      <formula>$H$3</formula>
    </cfRule>
    <cfRule type="cellIs" dxfId="7789" priority="5962" stopIfTrue="1" operator="equal">
      <formula>$H$3</formula>
    </cfRule>
    <cfRule type="cellIs" dxfId="7788" priority="5963" stopIfTrue="1" operator="lessThan">
      <formula>$H$3</formula>
    </cfRule>
    <cfRule type="cellIs" dxfId="7787" priority="5964" stopIfTrue="1" operator="equal">
      <formula>$H$3</formula>
    </cfRule>
    <cfRule type="cellIs" dxfId="7786" priority="5965" stopIfTrue="1" operator="lessThan">
      <formula>$H$3</formula>
    </cfRule>
  </conditionalFormatting>
  <conditionalFormatting sqref="D121 D123:D127 D129:D130 D133:D134 D158 D160:D161 D146:D147 D153:D154 D149:D150">
    <cfRule type="cellIs" dxfId="7785" priority="5958" stopIfTrue="1" operator="equal">
      <formula>$H$3</formula>
    </cfRule>
  </conditionalFormatting>
  <conditionalFormatting sqref="D121 D123:D127 D129:D130 D133:D134 D158 D160:D161 D146:D147 D153:D154 D149:D150">
    <cfRule type="cellIs" dxfId="7784" priority="5949" stopIfTrue="1" operator="lessThan">
      <formula>$H$3</formula>
    </cfRule>
    <cfRule type="cellIs" dxfId="7783" priority="5950" stopIfTrue="1" operator="equal">
      <formula>$H$3</formula>
    </cfRule>
    <cfRule type="cellIs" dxfId="7782" priority="5951" stopIfTrue="1" operator="lessThan">
      <formula>$H$3</formula>
    </cfRule>
    <cfRule type="cellIs" dxfId="7781" priority="5952" stopIfTrue="1" operator="equal">
      <formula>$H$3</formula>
    </cfRule>
    <cfRule type="cellIs" dxfId="7780" priority="5953" stopIfTrue="1" operator="lessThan">
      <formula>$H$3</formula>
    </cfRule>
    <cfRule type="cellIs" dxfId="7779" priority="5954" stopIfTrue="1" operator="equal">
      <formula>$H$3</formula>
    </cfRule>
    <cfRule type="cellIs" dxfId="7778" priority="5955" stopIfTrue="1" operator="lessThan">
      <formula>$H$3</formula>
    </cfRule>
    <cfRule type="cellIs" dxfId="7777" priority="5956" stopIfTrue="1" operator="equal">
      <formula>$H$3</formula>
    </cfRule>
    <cfRule type="cellIs" dxfId="7776" priority="5957" stopIfTrue="1" operator="lessThan">
      <formula>$H$3</formula>
    </cfRule>
  </conditionalFormatting>
  <conditionalFormatting sqref="D121 D123:D127 D129:D130 D133:D134 D158 D160:D161 D146:D147 D153:D154 D149:D150">
    <cfRule type="cellIs" dxfId="7775" priority="5948" stopIfTrue="1" operator="equal">
      <formula>$H$3</formula>
    </cfRule>
  </conditionalFormatting>
  <conditionalFormatting sqref="D121 D123:D127 D129:D130 D133:D134 D158 D160:D161 D146:D147 D153:D154 D149:D150">
    <cfRule type="cellIs" dxfId="7774" priority="5916" stopIfTrue="1" operator="equal">
      <formula>$H$3</formula>
    </cfRule>
    <cfRule type="cellIs" dxfId="7773" priority="5917" stopIfTrue="1" operator="lessThan">
      <formula>$H$3</formula>
    </cfRule>
    <cfRule type="cellIs" dxfId="7772" priority="5918" stopIfTrue="1" operator="equal">
      <formula>$H$3</formula>
    </cfRule>
    <cfRule type="cellIs" dxfId="7771" priority="5919" stopIfTrue="1" operator="lessThan">
      <formula>$H$3</formula>
    </cfRule>
    <cfRule type="cellIs" dxfId="7770" priority="5920" stopIfTrue="1" operator="equal">
      <formula>$H$3</formula>
    </cfRule>
    <cfRule type="cellIs" dxfId="7769" priority="5921" stopIfTrue="1" operator="lessThan">
      <formula>$H$3</formula>
    </cfRule>
    <cfRule type="cellIs" dxfId="7768" priority="5922" stopIfTrue="1" operator="equal">
      <formula>$H$3</formula>
    </cfRule>
    <cfRule type="cellIs" dxfId="7767" priority="5923" stopIfTrue="1" operator="lessThan">
      <formula>$H$3</formula>
    </cfRule>
    <cfRule type="cellIs" dxfId="7766" priority="5924" stopIfTrue="1" operator="equal">
      <formula>$H$3</formula>
    </cfRule>
    <cfRule type="cellIs" dxfId="7765" priority="5925" stopIfTrue="1" operator="lessThan">
      <formula>$H$3</formula>
    </cfRule>
    <cfRule type="cellIs" dxfId="7764" priority="5926" stopIfTrue="1" operator="equal">
      <formula>$H$3</formula>
    </cfRule>
    <cfRule type="cellIs" dxfId="7763" priority="5927" stopIfTrue="1" operator="lessThan">
      <formula>$H$3</formula>
    </cfRule>
    <cfRule type="cellIs" dxfId="7762" priority="5928" stopIfTrue="1" operator="equal">
      <formula>$H$3</formula>
    </cfRule>
    <cfRule type="cellIs" dxfId="7761" priority="5929" stopIfTrue="1" operator="lessThan">
      <formula>$H$3</formula>
    </cfRule>
    <cfRule type="cellIs" dxfId="7760" priority="5930" stopIfTrue="1" operator="equal">
      <formula>$H$3</formula>
    </cfRule>
    <cfRule type="cellIs" dxfId="7759" priority="5931" stopIfTrue="1" operator="lessThan">
      <formula>$H$3</formula>
    </cfRule>
    <cfRule type="cellIs" dxfId="7758" priority="5932" stopIfTrue="1" operator="equal">
      <formula>$H$3</formula>
    </cfRule>
    <cfRule type="cellIs" dxfId="7757" priority="5933" stopIfTrue="1" operator="lessThan">
      <formula>$H$3</formula>
    </cfRule>
    <cfRule type="cellIs" dxfId="7756" priority="5934" stopIfTrue="1" operator="equal">
      <formula>$H$3</formula>
    </cfRule>
    <cfRule type="cellIs" dxfId="7755" priority="5935" stopIfTrue="1" operator="lessThan">
      <formula>$H$3</formula>
    </cfRule>
    <cfRule type="cellIs" dxfId="7754" priority="5936" stopIfTrue="1" operator="equal">
      <formula>$H$3</formula>
    </cfRule>
    <cfRule type="cellIs" dxfId="7753" priority="5937" stopIfTrue="1" operator="lessThan">
      <formula>$H$3</formula>
    </cfRule>
    <cfRule type="cellIs" dxfId="7752" priority="5938" stopIfTrue="1" operator="equal">
      <formula>$H$3</formula>
    </cfRule>
    <cfRule type="cellIs" dxfId="7751" priority="5939" stopIfTrue="1" operator="lessThan">
      <formula>$H$3</formula>
    </cfRule>
    <cfRule type="cellIs" dxfId="7750" priority="5940" stopIfTrue="1" operator="equal">
      <formula>$H$3</formula>
    </cfRule>
    <cfRule type="cellIs" dxfId="7749" priority="5941" stopIfTrue="1" operator="lessThan">
      <formula>$H$3</formula>
    </cfRule>
    <cfRule type="cellIs" dxfId="7748" priority="5942" stopIfTrue="1" operator="equal">
      <formula>$H$3</formula>
    </cfRule>
    <cfRule type="cellIs" dxfId="7747" priority="5943" stopIfTrue="1" operator="lessThan">
      <formula>$H$3</formula>
    </cfRule>
    <cfRule type="cellIs" dxfId="7746" priority="5944" stopIfTrue="1" operator="equal">
      <formula>$H$3</formula>
    </cfRule>
    <cfRule type="cellIs" dxfId="7745" priority="5945" stopIfTrue="1" operator="lessThan">
      <formula>$H$3</formula>
    </cfRule>
    <cfRule type="cellIs" dxfId="7744" priority="5946" stopIfTrue="1" operator="equal">
      <formula>$H$3</formula>
    </cfRule>
    <cfRule type="cellIs" dxfId="7743" priority="5947" stopIfTrue="1" operator="lessThan">
      <formula>$H$3</formula>
    </cfRule>
  </conditionalFormatting>
  <conditionalFormatting sqref="D121 D123:D127 D129:D130 D133:D134 D158 D160:D161 D146:D147 D153:D154 D149:D150">
    <cfRule type="cellIs" dxfId="7742" priority="5915" stopIfTrue="1" operator="lessThan">
      <formula>$H$3</formula>
    </cfRule>
  </conditionalFormatting>
  <conditionalFormatting sqref="D121 D123:D127 D129:D130 D133:D134 D158 D160:D161 D146:D147 D153:D154 D149:D150">
    <cfRule type="cellIs" dxfId="7741" priority="5910" stopIfTrue="1" operator="lessThan">
      <formula>$H$3</formula>
    </cfRule>
  </conditionalFormatting>
  <conditionalFormatting sqref="D121 D123:D127 D129:D130 D133:D134 D158 D160:D161 D146:D147 D153:D154 D149:D150">
    <cfRule type="cellIs" dxfId="7740" priority="5913" stopIfTrue="1" operator="equal">
      <formula>$H$3</formula>
    </cfRule>
  </conditionalFormatting>
  <conditionalFormatting sqref="D121 D123:D127 D129:D130 D133:D134 D158 D160:D161 D146:D147 D153:D154 D149:D150">
    <cfRule type="cellIs" dxfId="7739" priority="5912" stopIfTrue="1" operator="lessThan">
      <formula>$H$3</formula>
    </cfRule>
  </conditionalFormatting>
  <conditionalFormatting sqref="D121 D123:D127 D129:D130 D133:D134 D158 D160:D161 D146:D147 D153:D154 D149:D150">
    <cfRule type="cellIs" dxfId="7738" priority="5914" stopIfTrue="1" operator="lessThan">
      <formula>$H$3</formula>
    </cfRule>
  </conditionalFormatting>
  <conditionalFormatting sqref="D121 D123:D127 D129:D130 D133:D134 D158 D160:D161 D146:D147 D153:D154 D149:D150">
    <cfRule type="cellIs" dxfId="7737" priority="5911" stopIfTrue="1" operator="equal">
      <formula>$H$3</formula>
    </cfRule>
  </conditionalFormatting>
  <conditionalFormatting sqref="D121 D123:D127 D129:D130 D133:D134 D158 D160:D161 D146:D147 D153:D154 D149:D150">
    <cfRule type="cellIs" dxfId="7736" priority="5909" stopIfTrue="1" operator="lessThan">
      <formula>$H$3</formula>
    </cfRule>
  </conditionalFormatting>
  <conditionalFormatting sqref="D121 D123:D127 D129:D130 D133:D134 D158 D160:D161 D146:D147 D153:D154 D149:D150">
    <cfRule type="cellIs" dxfId="7735" priority="5907" stopIfTrue="1" operator="lessThan">
      <formula>$H$3</formula>
    </cfRule>
  </conditionalFormatting>
  <conditionalFormatting sqref="D121 D123:D127 D129:D130 D133:D134 D158 D160:D161 D146:D147 D153:D154 D149:D150">
    <cfRule type="cellIs" dxfId="7734" priority="5906" stopIfTrue="1" operator="lessThan">
      <formula>$H$3</formula>
    </cfRule>
  </conditionalFormatting>
  <conditionalFormatting sqref="D121 D123:D127 D129:D130 D133:D134 D158 D160:D161 D146:D147 D153:D154 D149:D150">
    <cfRule type="cellIs" dxfId="7733" priority="5905" stopIfTrue="1" operator="equal">
      <formula>$H$3</formula>
    </cfRule>
  </conditionalFormatting>
  <conditionalFormatting sqref="D121 D123:D127 D129:D130 D133:D134 D158 D160:D161 D146:D147 D153:D154 D149:D150">
    <cfRule type="cellIs" dxfId="7732" priority="5904" stopIfTrue="1" operator="lessThan">
      <formula>$H$3</formula>
    </cfRule>
  </conditionalFormatting>
  <conditionalFormatting sqref="D121 D123:D127 D129:D130 D133:D134 D158 D160:D161 D146:D147 D153:D154 D149:D150">
    <cfRule type="cellIs" dxfId="7731" priority="5903" stopIfTrue="1" operator="equal">
      <formula>$H$3</formula>
    </cfRule>
  </conditionalFormatting>
  <conditionalFormatting sqref="D121 D123:D127 D129:D130 D133:D134 D158 D160:D161 D146:D147 D153:D154 D149:D150">
    <cfRule type="cellIs" dxfId="7730" priority="5901" stopIfTrue="1" operator="equal">
      <formula>$H$3</formula>
    </cfRule>
    <cfRule type="cellIs" dxfId="7729" priority="5902" stopIfTrue="1" operator="lessThan">
      <formula>$H$3</formula>
    </cfRule>
  </conditionalFormatting>
  <conditionalFormatting sqref="D121 D123:D127 D129:D130 D133:D134 D158 D160:D161 D146:D147 D153:D154 D149:D150">
    <cfRule type="cellIs" dxfId="7728" priority="5883" stopIfTrue="1" operator="equal">
      <formula>$H$3</formula>
    </cfRule>
    <cfRule type="cellIs" dxfId="7727" priority="5884" stopIfTrue="1" operator="lessThan">
      <formula>$H$3</formula>
    </cfRule>
    <cfRule type="cellIs" dxfId="7726" priority="5885" stopIfTrue="1" operator="equal">
      <formula>$H$3</formula>
    </cfRule>
    <cfRule type="cellIs" dxfId="7725" priority="5886" stopIfTrue="1" operator="lessThan">
      <formula>$H$3</formula>
    </cfRule>
    <cfRule type="cellIs" dxfId="7724" priority="5887" stopIfTrue="1" operator="equal">
      <formula>$H$3</formula>
    </cfRule>
    <cfRule type="cellIs" dxfId="7723" priority="5888" stopIfTrue="1" operator="lessThan">
      <formula>$H$3</formula>
    </cfRule>
    <cfRule type="cellIs" dxfId="7722" priority="5889" stopIfTrue="1" operator="equal">
      <formula>$H$3</formula>
    </cfRule>
    <cfRule type="cellIs" dxfId="7721" priority="5890" stopIfTrue="1" operator="lessThan">
      <formula>$H$3</formula>
    </cfRule>
    <cfRule type="cellIs" dxfId="7720" priority="5891" stopIfTrue="1" operator="equal">
      <formula>$H$3</formula>
    </cfRule>
    <cfRule type="cellIs" dxfId="7719" priority="5892" stopIfTrue="1" operator="lessThan">
      <formula>$H$3</formula>
    </cfRule>
    <cfRule type="cellIs" dxfId="7718" priority="5893" stopIfTrue="1" operator="equal">
      <formula>$H$3</formula>
    </cfRule>
    <cfRule type="cellIs" dxfId="7717" priority="5894" stopIfTrue="1" operator="lessThan">
      <formula>$H$3</formula>
    </cfRule>
    <cfRule type="cellIs" dxfId="7716" priority="5895" stopIfTrue="1" operator="equal">
      <formula>$H$3</formula>
    </cfRule>
    <cfRule type="cellIs" dxfId="7715" priority="5896" stopIfTrue="1" operator="lessThan">
      <formula>$H$3</formula>
    </cfRule>
    <cfRule type="cellIs" dxfId="7714" priority="5897" stopIfTrue="1" operator="equal">
      <formula>$H$3</formula>
    </cfRule>
    <cfRule type="cellIs" dxfId="7713" priority="5898" stopIfTrue="1" operator="lessThan">
      <formula>$H$3</formula>
    </cfRule>
    <cfRule type="cellIs" dxfId="7712" priority="5899" stopIfTrue="1" operator="equal">
      <formula>$H$3</formula>
    </cfRule>
    <cfRule type="cellIs" dxfId="7711" priority="5900" stopIfTrue="1" operator="lessThan">
      <formula>$H$3</formula>
    </cfRule>
  </conditionalFormatting>
  <conditionalFormatting sqref="D121 D123:D127 D129:D130 D133:D134 D158 D160:D161 D146:D147 D153:D154 D149:D150">
    <cfRule type="cellIs" dxfId="7710" priority="5908" stopIfTrue="1" operator="equal">
      <formula>$H$3</formula>
    </cfRule>
  </conditionalFormatting>
  <conditionalFormatting sqref="E121">
    <cfRule type="expression" dxfId="7709" priority="5882" stopIfTrue="1">
      <formula>D121&lt;$H$3</formula>
    </cfRule>
  </conditionalFormatting>
  <conditionalFormatting sqref="E121">
    <cfRule type="expression" dxfId="7708" priority="5881" stopIfTrue="1">
      <formula>$B121=$H$3</formula>
    </cfRule>
  </conditionalFormatting>
  <conditionalFormatting sqref="E121">
    <cfRule type="expression" dxfId="7707" priority="5875" stopIfTrue="1">
      <formula>D121&lt;$H$3</formula>
    </cfRule>
    <cfRule type="expression" dxfId="7706" priority="5876" stopIfTrue="1">
      <formula>$B121=$H$3</formula>
    </cfRule>
  </conditionalFormatting>
  <conditionalFormatting sqref="E121">
    <cfRule type="expression" dxfId="7705" priority="5880" stopIfTrue="1">
      <formula>$F121=$H$3</formula>
    </cfRule>
  </conditionalFormatting>
  <conditionalFormatting sqref="E121">
    <cfRule type="expression" dxfId="7704" priority="5877" stopIfTrue="1">
      <formula>$B121=$H$3</formula>
    </cfRule>
    <cfRule type="expression" dxfId="7703" priority="5878" stopIfTrue="1">
      <formula>$F121=$H$3</formula>
    </cfRule>
    <cfRule type="expression" dxfId="7702" priority="5879" stopIfTrue="1">
      <formula>D121&lt;$H$3</formula>
    </cfRule>
  </conditionalFormatting>
  <conditionalFormatting sqref="E121">
    <cfRule type="expression" dxfId="7701" priority="5867" stopIfTrue="1">
      <formula>D121&lt;$H$3</formula>
    </cfRule>
    <cfRule type="expression" dxfId="7700" priority="5868" stopIfTrue="1">
      <formula>$B121=$H$3</formula>
    </cfRule>
    <cfRule type="expression" dxfId="7699" priority="5869" stopIfTrue="1">
      <formula>$F121=$H$3</formula>
    </cfRule>
    <cfRule type="expression" dxfId="7698" priority="5870" stopIfTrue="1">
      <formula>D121&lt;$H$3</formula>
    </cfRule>
    <cfRule type="expression" dxfId="7697" priority="5871" stopIfTrue="1">
      <formula>$F121=$H$3</formula>
    </cfRule>
    <cfRule type="expression" dxfId="7696" priority="5872" stopIfTrue="1">
      <formula>D121&lt;$H$3</formula>
    </cfRule>
    <cfRule type="expression" dxfId="7695" priority="5873" stopIfTrue="1">
      <formula>$B121=$H$3</formula>
    </cfRule>
    <cfRule type="expression" dxfId="7694" priority="5874" stopIfTrue="1">
      <formula>D121&lt;$H$3</formula>
    </cfRule>
  </conditionalFormatting>
  <conditionalFormatting sqref="C213">
    <cfRule type="expression" dxfId="7693" priority="5859" stopIfTrue="1">
      <formula>B213&lt;$H$3</formula>
    </cfRule>
  </conditionalFormatting>
  <conditionalFormatting sqref="C213">
    <cfRule type="expression" dxfId="7692" priority="5858" stopIfTrue="1">
      <formula>B213&lt;$H$3</formula>
    </cfRule>
  </conditionalFormatting>
  <conditionalFormatting sqref="C213">
    <cfRule type="expression" dxfId="7691" priority="5857" stopIfTrue="1">
      <formula>B213&lt;$H$3</formula>
    </cfRule>
  </conditionalFormatting>
  <conditionalFormatting sqref="C213">
    <cfRule type="expression" dxfId="7690" priority="5856" stopIfTrue="1">
      <formula>B213&lt;$H$3</formula>
    </cfRule>
  </conditionalFormatting>
  <conditionalFormatting sqref="C213">
    <cfRule type="expression" dxfId="7689" priority="5854" stopIfTrue="1">
      <formula>B213&lt;$H$3</formula>
    </cfRule>
  </conditionalFormatting>
  <conditionalFormatting sqref="C213">
    <cfRule type="expression" dxfId="7688" priority="5853" stopIfTrue="1">
      <formula>B213&lt;$H$3</formula>
    </cfRule>
  </conditionalFormatting>
  <conditionalFormatting sqref="E213">
    <cfRule type="expression" dxfId="7687" priority="5852" stopIfTrue="1">
      <formula>D213&lt;$H$3</formula>
    </cfRule>
  </conditionalFormatting>
  <conditionalFormatting sqref="E213">
    <cfRule type="expression" dxfId="7686" priority="5850" stopIfTrue="1">
      <formula>D213&lt;$H$3</formula>
    </cfRule>
  </conditionalFormatting>
  <conditionalFormatting sqref="E213">
    <cfRule type="expression" dxfId="7685" priority="5849" stopIfTrue="1">
      <formula>D213&lt;$H$3</formula>
    </cfRule>
  </conditionalFormatting>
  <conditionalFormatting sqref="E213">
    <cfRule type="expression" dxfId="7684" priority="5847" stopIfTrue="1">
      <formula>D213&lt;$H$3</formula>
    </cfRule>
  </conditionalFormatting>
  <conditionalFormatting sqref="E213">
    <cfRule type="expression" dxfId="7683" priority="5846" stopIfTrue="1">
      <formula>D213&lt;$H$3</formula>
    </cfRule>
  </conditionalFormatting>
  <conditionalFormatting sqref="E213">
    <cfRule type="expression" dxfId="7682" priority="5845" stopIfTrue="1">
      <formula>D213&lt;$H$3</formula>
    </cfRule>
  </conditionalFormatting>
  <conditionalFormatting sqref="E213">
    <cfRule type="expression" dxfId="7681" priority="5843" stopIfTrue="1">
      <formula>D213&lt;$H$3</formula>
    </cfRule>
  </conditionalFormatting>
  <conditionalFormatting sqref="E213">
    <cfRule type="expression" dxfId="7680" priority="5842" stopIfTrue="1">
      <formula>D213&lt;$H$3</formula>
    </cfRule>
  </conditionalFormatting>
  <conditionalFormatting sqref="E213">
    <cfRule type="expression" dxfId="7679" priority="5841" stopIfTrue="1">
      <formula>D213&lt;$H$3</formula>
    </cfRule>
  </conditionalFormatting>
  <conditionalFormatting sqref="E213">
    <cfRule type="expression" dxfId="7678" priority="5840" stopIfTrue="1">
      <formula>D213&lt;$H$3</formula>
    </cfRule>
  </conditionalFormatting>
  <conditionalFormatting sqref="E213">
    <cfRule type="expression" dxfId="7677" priority="5838" stopIfTrue="1">
      <formula>D213&lt;$H$3</formula>
    </cfRule>
  </conditionalFormatting>
  <conditionalFormatting sqref="E213">
    <cfRule type="expression" dxfId="7676" priority="5837" stopIfTrue="1">
      <formula>D213&lt;$H$3</formula>
    </cfRule>
  </conditionalFormatting>
  <conditionalFormatting sqref="G213">
    <cfRule type="expression" dxfId="7675" priority="5836" stopIfTrue="1">
      <formula>F213&lt;$H$3</formula>
    </cfRule>
  </conditionalFormatting>
  <conditionalFormatting sqref="G213">
    <cfRule type="expression" dxfId="7674" priority="5834" stopIfTrue="1">
      <formula>F213&lt;$H$3</formula>
    </cfRule>
  </conditionalFormatting>
  <conditionalFormatting sqref="G213">
    <cfRule type="expression" dxfId="7673" priority="5833" stopIfTrue="1">
      <formula>F213&lt;$H$3</formula>
    </cfRule>
  </conditionalFormatting>
  <conditionalFormatting sqref="G213">
    <cfRule type="expression" dxfId="7672" priority="5832" stopIfTrue="1">
      <formula>F213&lt;$H$3</formula>
    </cfRule>
  </conditionalFormatting>
  <conditionalFormatting sqref="G213">
    <cfRule type="expression" dxfId="7671" priority="5830" stopIfTrue="1">
      <formula>F213&lt;$H$3</formula>
    </cfRule>
  </conditionalFormatting>
  <conditionalFormatting sqref="G213">
    <cfRule type="expression" dxfId="7670" priority="5829" stopIfTrue="1">
      <formula>F213&lt;$H$3</formula>
    </cfRule>
  </conditionalFormatting>
  <conditionalFormatting sqref="G213">
    <cfRule type="expression" dxfId="7669" priority="5827" stopIfTrue="1">
      <formula>F213&lt;$H$3</formula>
    </cfRule>
  </conditionalFormatting>
  <conditionalFormatting sqref="G213">
    <cfRule type="expression" dxfId="7668" priority="5826" stopIfTrue="1">
      <formula>F213&lt;$H$3</formula>
    </cfRule>
  </conditionalFormatting>
  <conditionalFormatting sqref="G213">
    <cfRule type="expression" dxfId="7667" priority="5825" stopIfTrue="1">
      <formula>F213&lt;$H$3</formula>
    </cfRule>
  </conditionalFormatting>
  <conditionalFormatting sqref="G213">
    <cfRule type="expression" dxfId="7666" priority="5823" stopIfTrue="1">
      <formula>F213&lt;$H$3</formula>
    </cfRule>
  </conditionalFormatting>
  <conditionalFormatting sqref="G213">
    <cfRule type="expression" dxfId="7665" priority="5822" stopIfTrue="1">
      <formula>F213&lt;$H$3</formula>
    </cfRule>
  </conditionalFormatting>
  <conditionalFormatting sqref="G213">
    <cfRule type="expression" dxfId="7664" priority="5821" stopIfTrue="1">
      <formula>F213&lt;$H$3</formula>
    </cfRule>
  </conditionalFormatting>
  <conditionalFormatting sqref="G213">
    <cfRule type="expression" dxfId="7663" priority="5820" stopIfTrue="1">
      <formula>F213&lt;$H$3</formula>
    </cfRule>
  </conditionalFormatting>
  <conditionalFormatting sqref="G213">
    <cfRule type="expression" dxfId="7662" priority="5818" stopIfTrue="1">
      <formula>F213&lt;$H$3</formula>
    </cfRule>
  </conditionalFormatting>
  <conditionalFormatting sqref="G213">
    <cfRule type="expression" dxfId="7661" priority="5817" stopIfTrue="1">
      <formula>F213&lt;$H$3</formula>
    </cfRule>
  </conditionalFormatting>
  <conditionalFormatting sqref="C214:C219">
    <cfRule type="expression" dxfId="7660" priority="5815" stopIfTrue="1">
      <formula>B214&lt;$H$3</formula>
    </cfRule>
  </conditionalFormatting>
  <conditionalFormatting sqref="C214:C219">
    <cfRule type="expression" dxfId="7659" priority="5814" stopIfTrue="1">
      <formula>B214&lt;$H$3</formula>
    </cfRule>
  </conditionalFormatting>
  <conditionalFormatting sqref="E214">
    <cfRule type="expression" dxfId="7658" priority="5812" stopIfTrue="1">
      <formula>D214&lt;$H$3</formula>
    </cfRule>
  </conditionalFormatting>
  <conditionalFormatting sqref="B258">
    <cfRule type="cellIs" dxfId="7657" priority="5807" stopIfTrue="1" operator="lessThan">
      <formula>$H$3</formula>
    </cfRule>
  </conditionalFormatting>
  <conditionalFormatting sqref="B258">
    <cfRule type="cellIs" dxfId="7656" priority="5806" stopIfTrue="1" operator="equal">
      <formula>$H$3</formula>
    </cfRule>
  </conditionalFormatting>
  <conditionalFormatting sqref="B258">
    <cfRule type="cellIs" dxfId="7655" priority="5801" stopIfTrue="1" operator="lessThan">
      <formula>$H$3</formula>
    </cfRule>
  </conditionalFormatting>
  <conditionalFormatting sqref="B258">
    <cfRule type="cellIs" dxfId="7654" priority="5804" stopIfTrue="1" operator="equal">
      <formula>$H$3</formula>
    </cfRule>
  </conditionalFormatting>
  <conditionalFormatting sqref="B258">
    <cfRule type="cellIs" dxfId="7653" priority="5803" stopIfTrue="1" operator="lessThan">
      <formula>$H$3</formula>
    </cfRule>
  </conditionalFormatting>
  <conditionalFormatting sqref="B258">
    <cfRule type="cellIs" dxfId="7652" priority="5805" stopIfTrue="1" operator="lessThan">
      <formula>$H$3</formula>
    </cfRule>
  </conditionalFormatting>
  <conditionalFormatting sqref="B258">
    <cfRule type="cellIs" dxfId="7651" priority="5802" stopIfTrue="1" operator="equal">
      <formula>$H$3</formula>
    </cfRule>
  </conditionalFormatting>
  <conditionalFormatting sqref="B258">
    <cfRule type="cellIs" dxfId="7650" priority="5800" stopIfTrue="1" operator="lessThan">
      <formula>$H$3</formula>
    </cfRule>
  </conditionalFormatting>
  <conditionalFormatting sqref="B258">
    <cfRule type="cellIs" dxfId="7649" priority="5798" stopIfTrue="1" operator="lessThan">
      <formula>$H$3</formula>
    </cfRule>
  </conditionalFormatting>
  <conditionalFormatting sqref="B258">
    <cfRule type="cellIs" dxfId="7648" priority="5797" stopIfTrue="1" operator="lessThan">
      <formula>$H$3</formula>
    </cfRule>
  </conditionalFormatting>
  <conditionalFormatting sqref="B258">
    <cfRule type="cellIs" dxfId="7647" priority="5796" stopIfTrue="1" operator="equal">
      <formula>$H$3</formula>
    </cfRule>
  </conditionalFormatting>
  <conditionalFormatting sqref="B258">
    <cfRule type="cellIs" dxfId="7646" priority="5795" stopIfTrue="1" operator="lessThan">
      <formula>$H$3</formula>
    </cfRule>
  </conditionalFormatting>
  <conditionalFormatting sqref="B258">
    <cfRule type="cellIs" dxfId="7645" priority="5794" stopIfTrue="1" operator="equal">
      <formula>$H$3</formula>
    </cfRule>
  </conditionalFormatting>
  <conditionalFormatting sqref="B258">
    <cfRule type="cellIs" dxfId="7644" priority="5792" stopIfTrue="1" operator="equal">
      <formula>$H$3</formula>
    </cfRule>
    <cfRule type="cellIs" dxfId="7643" priority="5793" stopIfTrue="1" operator="lessThan">
      <formula>$H$3</formula>
    </cfRule>
  </conditionalFormatting>
  <conditionalFormatting sqref="B258">
    <cfRule type="cellIs" dxfId="7642" priority="5774" stopIfTrue="1" operator="equal">
      <formula>$H$3</formula>
    </cfRule>
    <cfRule type="cellIs" dxfId="7641" priority="5775" stopIfTrue="1" operator="lessThan">
      <formula>$H$3</formula>
    </cfRule>
    <cfRule type="cellIs" dxfId="7640" priority="5776" stopIfTrue="1" operator="equal">
      <formula>$H$3</formula>
    </cfRule>
    <cfRule type="cellIs" dxfId="7639" priority="5777" stopIfTrue="1" operator="lessThan">
      <formula>$H$3</formula>
    </cfRule>
    <cfRule type="cellIs" dxfId="7638" priority="5778" stopIfTrue="1" operator="equal">
      <formula>$H$3</formula>
    </cfRule>
    <cfRule type="cellIs" dxfId="7637" priority="5779" stopIfTrue="1" operator="lessThan">
      <formula>$H$3</formula>
    </cfRule>
    <cfRule type="cellIs" dxfId="7636" priority="5780" stopIfTrue="1" operator="equal">
      <formula>$H$3</formula>
    </cfRule>
    <cfRule type="cellIs" dxfId="7635" priority="5781" stopIfTrue="1" operator="lessThan">
      <formula>$H$3</formula>
    </cfRule>
    <cfRule type="cellIs" dxfId="7634" priority="5782" stopIfTrue="1" operator="equal">
      <formula>$H$3</formula>
    </cfRule>
    <cfRule type="cellIs" dxfId="7633" priority="5783" stopIfTrue="1" operator="lessThan">
      <formula>$H$3</formula>
    </cfRule>
    <cfRule type="cellIs" dxfId="7632" priority="5784" stopIfTrue="1" operator="equal">
      <formula>$H$3</formula>
    </cfRule>
    <cfRule type="cellIs" dxfId="7631" priority="5785" stopIfTrue="1" operator="lessThan">
      <formula>$H$3</formula>
    </cfRule>
    <cfRule type="cellIs" dxfId="7630" priority="5786" stopIfTrue="1" operator="equal">
      <formula>$H$3</formula>
    </cfRule>
    <cfRule type="cellIs" dxfId="7629" priority="5787" stopIfTrue="1" operator="lessThan">
      <formula>$H$3</formula>
    </cfRule>
    <cfRule type="cellIs" dxfId="7628" priority="5788" stopIfTrue="1" operator="equal">
      <formula>$H$3</formula>
    </cfRule>
    <cfRule type="cellIs" dxfId="7627" priority="5789" stopIfTrue="1" operator="lessThan">
      <formula>$H$3</formula>
    </cfRule>
    <cfRule type="cellIs" dxfId="7626" priority="5790" stopIfTrue="1" operator="equal">
      <formula>$H$3</formula>
    </cfRule>
    <cfRule type="cellIs" dxfId="7625" priority="5791" stopIfTrue="1" operator="lessThan">
      <formula>$H$3</formula>
    </cfRule>
  </conditionalFormatting>
  <conditionalFormatting sqref="B258">
    <cfRule type="cellIs" dxfId="7624" priority="5799" stopIfTrue="1" operator="equal">
      <formula>$H$3</formula>
    </cfRule>
  </conditionalFormatting>
  <conditionalFormatting sqref="B258">
    <cfRule type="cellIs" dxfId="7623" priority="5769" stopIfTrue="1" operator="lessThan">
      <formula>$H$3</formula>
    </cfRule>
  </conditionalFormatting>
  <conditionalFormatting sqref="B258">
    <cfRule type="cellIs" dxfId="7622" priority="5772" stopIfTrue="1" operator="equal">
      <formula>$H$3</formula>
    </cfRule>
  </conditionalFormatting>
  <conditionalFormatting sqref="B258">
    <cfRule type="cellIs" dxfId="7621" priority="5771" stopIfTrue="1" operator="lessThan">
      <formula>$H$3</formula>
    </cfRule>
  </conditionalFormatting>
  <conditionalFormatting sqref="B258">
    <cfRule type="cellIs" dxfId="7620" priority="5773" stopIfTrue="1" operator="lessThan">
      <formula>$H$3</formula>
    </cfRule>
  </conditionalFormatting>
  <conditionalFormatting sqref="B258">
    <cfRule type="cellIs" dxfId="7619" priority="5770" stopIfTrue="1" operator="equal">
      <formula>$H$3</formula>
    </cfRule>
  </conditionalFormatting>
  <conditionalFormatting sqref="B258">
    <cfRule type="cellIs" dxfId="7618" priority="5768" stopIfTrue="1" operator="lessThan">
      <formula>$H$3</formula>
    </cfRule>
  </conditionalFormatting>
  <conditionalFormatting sqref="B258">
    <cfRule type="cellIs" dxfId="7617" priority="5766" stopIfTrue="1" operator="lessThan">
      <formula>$H$3</formula>
    </cfRule>
  </conditionalFormatting>
  <conditionalFormatting sqref="B258">
    <cfRule type="cellIs" dxfId="7616" priority="5765" stopIfTrue="1" operator="lessThan">
      <formula>$H$3</formula>
    </cfRule>
  </conditionalFormatting>
  <conditionalFormatting sqref="B258">
    <cfRule type="cellIs" dxfId="7615" priority="5764" stopIfTrue="1" operator="equal">
      <formula>$H$3</formula>
    </cfRule>
  </conditionalFormatting>
  <conditionalFormatting sqref="B258">
    <cfRule type="cellIs" dxfId="7614" priority="5763" stopIfTrue="1" operator="lessThan">
      <formula>$H$3</formula>
    </cfRule>
  </conditionalFormatting>
  <conditionalFormatting sqref="B258">
    <cfRule type="cellIs" dxfId="7613" priority="5762" stopIfTrue="1" operator="equal">
      <formula>$H$3</formula>
    </cfRule>
  </conditionalFormatting>
  <conditionalFormatting sqref="B258">
    <cfRule type="cellIs" dxfId="7612" priority="5760" stopIfTrue="1" operator="equal">
      <formula>$H$3</formula>
    </cfRule>
    <cfRule type="cellIs" dxfId="7611" priority="5761" stopIfTrue="1" operator="lessThan">
      <formula>$H$3</formula>
    </cfRule>
  </conditionalFormatting>
  <conditionalFormatting sqref="B258">
    <cfRule type="cellIs" dxfId="7610" priority="5742" stopIfTrue="1" operator="equal">
      <formula>$H$3</formula>
    </cfRule>
    <cfRule type="cellIs" dxfId="7609" priority="5743" stopIfTrue="1" operator="lessThan">
      <formula>$H$3</formula>
    </cfRule>
    <cfRule type="cellIs" dxfId="7608" priority="5744" stopIfTrue="1" operator="equal">
      <formula>$H$3</formula>
    </cfRule>
    <cfRule type="cellIs" dxfId="7607" priority="5745" stopIfTrue="1" operator="lessThan">
      <formula>$H$3</formula>
    </cfRule>
    <cfRule type="cellIs" dxfId="7606" priority="5746" stopIfTrue="1" operator="equal">
      <formula>$H$3</formula>
    </cfRule>
    <cfRule type="cellIs" dxfId="7605" priority="5747" stopIfTrue="1" operator="lessThan">
      <formula>$H$3</formula>
    </cfRule>
    <cfRule type="cellIs" dxfId="7604" priority="5748" stopIfTrue="1" operator="equal">
      <formula>$H$3</formula>
    </cfRule>
    <cfRule type="cellIs" dxfId="7603" priority="5749" stopIfTrue="1" operator="lessThan">
      <formula>$H$3</formula>
    </cfRule>
    <cfRule type="cellIs" dxfId="7602" priority="5750" stopIfTrue="1" operator="equal">
      <formula>$H$3</formula>
    </cfRule>
    <cfRule type="cellIs" dxfId="7601" priority="5751" stopIfTrue="1" operator="lessThan">
      <formula>$H$3</formula>
    </cfRule>
    <cfRule type="cellIs" dxfId="7600" priority="5752" stopIfTrue="1" operator="equal">
      <formula>$H$3</formula>
    </cfRule>
    <cfRule type="cellIs" dxfId="7599" priority="5753" stopIfTrue="1" operator="lessThan">
      <formula>$H$3</formula>
    </cfRule>
    <cfRule type="cellIs" dxfId="7598" priority="5754" stopIfTrue="1" operator="equal">
      <formula>$H$3</formula>
    </cfRule>
    <cfRule type="cellIs" dxfId="7597" priority="5755" stopIfTrue="1" operator="lessThan">
      <formula>$H$3</formula>
    </cfRule>
    <cfRule type="cellIs" dxfId="7596" priority="5756" stopIfTrue="1" operator="equal">
      <formula>$H$3</formula>
    </cfRule>
    <cfRule type="cellIs" dxfId="7595" priority="5757" stopIfTrue="1" operator="lessThan">
      <formula>$H$3</formula>
    </cfRule>
    <cfRule type="cellIs" dxfId="7594" priority="5758" stopIfTrue="1" operator="equal">
      <formula>$H$3</formula>
    </cfRule>
    <cfRule type="cellIs" dxfId="7593" priority="5759" stopIfTrue="1" operator="lessThan">
      <formula>$H$3</formula>
    </cfRule>
  </conditionalFormatting>
  <conditionalFormatting sqref="B258">
    <cfRule type="cellIs" dxfId="7592" priority="5767" stopIfTrue="1" operator="equal">
      <formula>$H$3</formula>
    </cfRule>
  </conditionalFormatting>
  <conditionalFormatting sqref="C262">
    <cfRule type="expression" dxfId="7591" priority="5740" stopIfTrue="1">
      <formula>B262&lt;$H$3</formula>
    </cfRule>
  </conditionalFormatting>
  <conditionalFormatting sqref="E262">
    <cfRule type="expression" dxfId="7590" priority="5738" stopIfTrue="1">
      <formula>D262&lt;$H$3</formula>
    </cfRule>
  </conditionalFormatting>
  <conditionalFormatting sqref="G262">
    <cfRule type="expression" dxfId="7589" priority="5736" stopIfTrue="1">
      <formula>F262&lt;$H$3</formula>
    </cfRule>
  </conditionalFormatting>
  <conditionalFormatting sqref="G263">
    <cfRule type="expression" dxfId="7588" priority="5732" stopIfTrue="1">
      <formula>F263&lt;$H$3</formula>
    </cfRule>
  </conditionalFormatting>
  <conditionalFormatting sqref="C339">
    <cfRule type="expression" dxfId="7587" priority="5731" stopIfTrue="1">
      <formula>B339&lt;$H$3</formula>
    </cfRule>
  </conditionalFormatting>
  <conditionalFormatting sqref="E339">
    <cfRule type="expression" dxfId="7586" priority="5730" stopIfTrue="1">
      <formula>D339&lt;$H$3</formula>
    </cfRule>
  </conditionalFormatting>
  <conditionalFormatting sqref="C115">
    <cfRule type="expression" dxfId="7585" priority="5729" stopIfTrue="1">
      <formula>$B115=$H$3</formula>
    </cfRule>
  </conditionalFormatting>
  <conditionalFormatting sqref="C115">
    <cfRule type="expression" dxfId="7584" priority="5728" stopIfTrue="1">
      <formula>B115&lt;$H$3</formula>
    </cfRule>
  </conditionalFormatting>
  <conditionalFormatting sqref="C340">
    <cfRule type="expression" dxfId="7583" priority="5727" stopIfTrue="1">
      <formula>B340&lt;$H$3</formula>
    </cfRule>
  </conditionalFormatting>
  <conditionalFormatting sqref="E340">
    <cfRule type="expression" dxfId="7582" priority="5726" stopIfTrue="1">
      <formula>D340&lt;$H$3</formula>
    </cfRule>
  </conditionalFormatting>
  <conditionalFormatting sqref="D115">
    <cfRule type="cellIs" dxfId="7581" priority="5725" stopIfTrue="1" operator="lessThan">
      <formula>$H$3</formula>
    </cfRule>
  </conditionalFormatting>
  <conditionalFormatting sqref="D115">
    <cfRule type="cellIs" dxfId="7580" priority="5724" stopIfTrue="1" operator="equal">
      <formula>$H$3</formula>
    </cfRule>
  </conditionalFormatting>
  <conditionalFormatting sqref="D115">
    <cfRule type="cellIs" dxfId="7579" priority="5719" stopIfTrue="1" operator="lessThan">
      <formula>$H$3</formula>
    </cfRule>
  </conditionalFormatting>
  <conditionalFormatting sqref="D115">
    <cfRule type="cellIs" dxfId="7578" priority="5722" stopIfTrue="1" operator="equal">
      <formula>$H$3</formula>
    </cfRule>
  </conditionalFormatting>
  <conditionalFormatting sqref="D115">
    <cfRule type="cellIs" dxfId="7577" priority="5721" stopIfTrue="1" operator="lessThan">
      <formula>$H$3</formula>
    </cfRule>
  </conditionalFormatting>
  <conditionalFormatting sqref="D115">
    <cfRule type="cellIs" dxfId="7576" priority="5723" stopIfTrue="1" operator="lessThan">
      <formula>$H$3</formula>
    </cfRule>
  </conditionalFormatting>
  <conditionalFormatting sqref="D115">
    <cfRule type="cellIs" dxfId="7575" priority="5720" stopIfTrue="1" operator="equal">
      <formula>$H$3</formula>
    </cfRule>
  </conditionalFormatting>
  <conditionalFormatting sqref="D115">
    <cfRule type="cellIs" dxfId="7574" priority="5718" stopIfTrue="1" operator="lessThan">
      <formula>$H$3</formula>
    </cfRule>
  </conditionalFormatting>
  <conditionalFormatting sqref="D115">
    <cfRule type="cellIs" dxfId="7573" priority="5716" stopIfTrue="1" operator="lessThan">
      <formula>$H$3</formula>
    </cfRule>
  </conditionalFormatting>
  <conditionalFormatting sqref="D115">
    <cfRule type="cellIs" dxfId="7572" priority="5715" stopIfTrue="1" operator="lessThan">
      <formula>$H$3</formula>
    </cfRule>
  </conditionalFormatting>
  <conditionalFormatting sqref="D115">
    <cfRule type="cellIs" dxfId="7571" priority="5714" stopIfTrue="1" operator="equal">
      <formula>$H$3</formula>
    </cfRule>
  </conditionalFormatting>
  <conditionalFormatting sqref="D115">
    <cfRule type="cellIs" dxfId="7570" priority="5713" stopIfTrue="1" operator="lessThan">
      <formula>$H$3</formula>
    </cfRule>
  </conditionalFormatting>
  <conditionalFormatting sqref="D115">
    <cfRule type="cellIs" dxfId="7569" priority="5712" stopIfTrue="1" operator="equal">
      <formula>$H$3</formula>
    </cfRule>
  </conditionalFormatting>
  <conditionalFormatting sqref="D115">
    <cfRule type="cellIs" dxfId="7568" priority="5710" stopIfTrue="1" operator="equal">
      <formula>$H$3</formula>
    </cfRule>
    <cfRule type="cellIs" dxfId="7567" priority="5711" stopIfTrue="1" operator="lessThan">
      <formula>$H$3</formula>
    </cfRule>
  </conditionalFormatting>
  <conditionalFormatting sqref="D115">
    <cfRule type="cellIs" dxfId="7566" priority="5692" stopIfTrue="1" operator="equal">
      <formula>$H$3</formula>
    </cfRule>
    <cfRule type="cellIs" dxfId="7565" priority="5693" stopIfTrue="1" operator="lessThan">
      <formula>$H$3</formula>
    </cfRule>
    <cfRule type="cellIs" dxfId="7564" priority="5694" stopIfTrue="1" operator="equal">
      <formula>$H$3</formula>
    </cfRule>
    <cfRule type="cellIs" dxfId="7563" priority="5695" stopIfTrue="1" operator="lessThan">
      <formula>$H$3</formula>
    </cfRule>
    <cfRule type="cellIs" dxfId="7562" priority="5696" stopIfTrue="1" operator="equal">
      <formula>$H$3</formula>
    </cfRule>
    <cfRule type="cellIs" dxfId="7561" priority="5697" stopIfTrue="1" operator="lessThan">
      <formula>$H$3</formula>
    </cfRule>
    <cfRule type="cellIs" dxfId="7560" priority="5698" stopIfTrue="1" operator="equal">
      <formula>$H$3</formula>
    </cfRule>
    <cfRule type="cellIs" dxfId="7559" priority="5699" stopIfTrue="1" operator="lessThan">
      <formula>$H$3</formula>
    </cfRule>
    <cfRule type="cellIs" dxfId="7558" priority="5700" stopIfTrue="1" operator="equal">
      <formula>$H$3</formula>
    </cfRule>
    <cfRule type="cellIs" dxfId="7557" priority="5701" stopIfTrue="1" operator="lessThan">
      <formula>$H$3</formula>
    </cfRule>
    <cfRule type="cellIs" dxfId="7556" priority="5702" stopIfTrue="1" operator="equal">
      <formula>$H$3</formula>
    </cfRule>
    <cfRule type="cellIs" dxfId="7555" priority="5703" stopIfTrue="1" operator="lessThan">
      <formula>$H$3</formula>
    </cfRule>
    <cfRule type="cellIs" dxfId="7554" priority="5704" stopIfTrue="1" operator="equal">
      <formula>$H$3</formula>
    </cfRule>
    <cfRule type="cellIs" dxfId="7553" priority="5705" stopIfTrue="1" operator="lessThan">
      <formula>$H$3</formula>
    </cfRule>
    <cfRule type="cellIs" dxfId="7552" priority="5706" stopIfTrue="1" operator="equal">
      <formula>$H$3</formula>
    </cfRule>
    <cfRule type="cellIs" dxfId="7551" priority="5707" stopIfTrue="1" operator="lessThan">
      <formula>$H$3</formula>
    </cfRule>
    <cfRule type="cellIs" dxfId="7550" priority="5708" stopIfTrue="1" operator="equal">
      <formula>$H$3</formula>
    </cfRule>
    <cfRule type="cellIs" dxfId="7549" priority="5709" stopIfTrue="1" operator="lessThan">
      <formula>$H$3</formula>
    </cfRule>
  </conditionalFormatting>
  <conditionalFormatting sqref="D115">
    <cfRule type="cellIs" dxfId="7548" priority="5717" stopIfTrue="1" operator="equal">
      <formula>$H$3</formula>
    </cfRule>
  </conditionalFormatting>
  <conditionalFormatting sqref="F115">
    <cfRule type="cellIs" dxfId="7547" priority="5691" stopIfTrue="1" operator="lessThan">
      <formula>$H$3</formula>
    </cfRule>
  </conditionalFormatting>
  <conditionalFormatting sqref="F115">
    <cfRule type="cellIs" dxfId="7546" priority="5690" stopIfTrue="1" operator="equal">
      <formula>$H$3</formula>
    </cfRule>
  </conditionalFormatting>
  <conditionalFormatting sqref="F115">
    <cfRule type="cellIs" dxfId="7545" priority="5685" stopIfTrue="1" operator="lessThan">
      <formula>$H$3</formula>
    </cfRule>
  </conditionalFormatting>
  <conditionalFormatting sqref="F115">
    <cfRule type="cellIs" dxfId="7544" priority="5688" stopIfTrue="1" operator="equal">
      <formula>$H$3</formula>
    </cfRule>
  </conditionalFormatting>
  <conditionalFormatting sqref="F115">
    <cfRule type="cellIs" dxfId="7543" priority="5687" stopIfTrue="1" operator="lessThan">
      <formula>$H$3</formula>
    </cfRule>
  </conditionalFormatting>
  <conditionalFormatting sqref="F115">
    <cfRule type="cellIs" dxfId="7542" priority="5689" stopIfTrue="1" operator="lessThan">
      <formula>$H$3</formula>
    </cfRule>
  </conditionalFormatting>
  <conditionalFormatting sqref="F115">
    <cfRule type="cellIs" dxfId="7541" priority="5686" stopIfTrue="1" operator="equal">
      <formula>$H$3</formula>
    </cfRule>
  </conditionalFormatting>
  <conditionalFormatting sqref="F115">
    <cfRule type="cellIs" dxfId="7540" priority="5684" stopIfTrue="1" operator="lessThan">
      <formula>$H$3</formula>
    </cfRule>
  </conditionalFormatting>
  <conditionalFormatting sqref="F115">
    <cfRule type="cellIs" dxfId="7539" priority="5682" stopIfTrue="1" operator="lessThan">
      <formula>$H$3</formula>
    </cfRule>
  </conditionalFormatting>
  <conditionalFormatting sqref="F115">
    <cfRule type="cellIs" dxfId="7538" priority="5681" stopIfTrue="1" operator="lessThan">
      <formula>$H$3</formula>
    </cfRule>
  </conditionalFormatting>
  <conditionalFormatting sqref="F115">
    <cfRule type="cellIs" dxfId="7537" priority="5680" stopIfTrue="1" operator="equal">
      <formula>$H$3</formula>
    </cfRule>
  </conditionalFormatting>
  <conditionalFormatting sqref="F115">
    <cfRule type="cellIs" dxfId="7536" priority="5679" stopIfTrue="1" operator="lessThan">
      <formula>$H$3</formula>
    </cfRule>
  </conditionalFormatting>
  <conditionalFormatting sqref="F115">
    <cfRule type="cellIs" dxfId="7535" priority="5678" stopIfTrue="1" operator="equal">
      <formula>$H$3</formula>
    </cfRule>
  </conditionalFormatting>
  <conditionalFormatting sqref="F115">
    <cfRule type="cellIs" dxfId="7534" priority="5676" stopIfTrue="1" operator="equal">
      <formula>$H$3</formula>
    </cfRule>
    <cfRule type="cellIs" dxfId="7533" priority="5677" stopIfTrue="1" operator="lessThan">
      <formula>$H$3</formula>
    </cfRule>
  </conditionalFormatting>
  <conditionalFormatting sqref="F115">
    <cfRule type="cellIs" dxfId="7532" priority="5658" stopIfTrue="1" operator="equal">
      <formula>$H$3</formula>
    </cfRule>
    <cfRule type="cellIs" dxfId="7531" priority="5659" stopIfTrue="1" operator="lessThan">
      <formula>$H$3</formula>
    </cfRule>
    <cfRule type="cellIs" dxfId="7530" priority="5660" stopIfTrue="1" operator="equal">
      <formula>$H$3</formula>
    </cfRule>
    <cfRule type="cellIs" dxfId="7529" priority="5661" stopIfTrue="1" operator="lessThan">
      <formula>$H$3</formula>
    </cfRule>
    <cfRule type="cellIs" dxfId="7528" priority="5662" stopIfTrue="1" operator="equal">
      <formula>$H$3</formula>
    </cfRule>
    <cfRule type="cellIs" dxfId="7527" priority="5663" stopIfTrue="1" operator="lessThan">
      <formula>$H$3</formula>
    </cfRule>
    <cfRule type="cellIs" dxfId="7526" priority="5664" stopIfTrue="1" operator="equal">
      <formula>$H$3</formula>
    </cfRule>
    <cfRule type="cellIs" dxfId="7525" priority="5665" stopIfTrue="1" operator="lessThan">
      <formula>$H$3</formula>
    </cfRule>
    <cfRule type="cellIs" dxfId="7524" priority="5666" stopIfTrue="1" operator="equal">
      <formula>$H$3</formula>
    </cfRule>
    <cfRule type="cellIs" dxfId="7523" priority="5667" stopIfTrue="1" operator="lessThan">
      <formula>$H$3</formula>
    </cfRule>
    <cfRule type="cellIs" dxfId="7522" priority="5668" stopIfTrue="1" operator="equal">
      <formula>$H$3</formula>
    </cfRule>
    <cfRule type="cellIs" dxfId="7521" priority="5669" stopIfTrue="1" operator="lessThan">
      <formula>$H$3</formula>
    </cfRule>
    <cfRule type="cellIs" dxfId="7520" priority="5670" stopIfTrue="1" operator="equal">
      <formula>$H$3</formula>
    </cfRule>
    <cfRule type="cellIs" dxfId="7519" priority="5671" stopIfTrue="1" operator="lessThan">
      <formula>$H$3</formula>
    </cfRule>
    <cfRule type="cellIs" dxfId="7518" priority="5672" stopIfTrue="1" operator="equal">
      <formula>$H$3</formula>
    </cfRule>
    <cfRule type="cellIs" dxfId="7517" priority="5673" stopIfTrue="1" operator="lessThan">
      <formula>$H$3</formula>
    </cfRule>
    <cfRule type="cellIs" dxfId="7516" priority="5674" stopIfTrue="1" operator="equal">
      <formula>$H$3</formula>
    </cfRule>
    <cfRule type="cellIs" dxfId="7515" priority="5675" stopIfTrue="1" operator="lessThan">
      <formula>$H$3</formula>
    </cfRule>
  </conditionalFormatting>
  <conditionalFormatting sqref="F115">
    <cfRule type="cellIs" dxfId="7514" priority="5683" stopIfTrue="1" operator="equal">
      <formula>$H$3</formula>
    </cfRule>
  </conditionalFormatting>
  <conditionalFormatting sqref="E115">
    <cfRule type="expression" dxfId="7513" priority="5657" stopIfTrue="1">
      <formula>$B115=$H$3</formula>
    </cfRule>
  </conditionalFormatting>
  <conditionalFormatting sqref="E115">
    <cfRule type="expression" dxfId="7512" priority="5656" stopIfTrue="1">
      <formula>D115&lt;$H$3</formula>
    </cfRule>
  </conditionalFormatting>
  <conditionalFormatting sqref="G115">
    <cfRule type="expression" dxfId="7511" priority="5655" stopIfTrue="1">
      <formula>$B115=$H$3</formula>
    </cfRule>
  </conditionalFormatting>
  <conditionalFormatting sqref="G115">
    <cfRule type="expression" dxfId="7510" priority="5654" stopIfTrue="1">
      <formula>F115&lt;$H$3</formula>
    </cfRule>
  </conditionalFormatting>
  <conditionalFormatting sqref="D346:D350">
    <cfRule type="cellIs" dxfId="7509" priority="5653" stopIfTrue="1" operator="lessThan">
      <formula>$H$3</formula>
    </cfRule>
  </conditionalFormatting>
  <conditionalFormatting sqref="D346:D350">
    <cfRule type="cellIs" dxfId="7508" priority="5652" stopIfTrue="1" operator="equal">
      <formula>$H$3</formula>
    </cfRule>
  </conditionalFormatting>
  <conditionalFormatting sqref="D346:D350">
    <cfRule type="cellIs" dxfId="7507" priority="5647" stopIfTrue="1" operator="lessThan">
      <formula>$H$3</formula>
    </cfRule>
  </conditionalFormatting>
  <conditionalFormatting sqref="D346:D350">
    <cfRule type="cellIs" dxfId="7506" priority="5650" stopIfTrue="1" operator="equal">
      <formula>$H$3</formula>
    </cfRule>
  </conditionalFormatting>
  <conditionalFormatting sqref="D346:D350">
    <cfRule type="cellIs" dxfId="7505" priority="5649" stopIfTrue="1" operator="lessThan">
      <formula>$H$3</formula>
    </cfRule>
  </conditionalFormatting>
  <conditionalFormatting sqref="D346:D350">
    <cfRule type="cellIs" dxfId="7504" priority="5651" stopIfTrue="1" operator="lessThan">
      <formula>$H$3</formula>
    </cfRule>
  </conditionalFormatting>
  <conditionalFormatting sqref="D346:D350">
    <cfRule type="cellIs" dxfId="7503" priority="5648" stopIfTrue="1" operator="equal">
      <formula>$H$3</formula>
    </cfRule>
  </conditionalFormatting>
  <conditionalFormatting sqref="D346:D350">
    <cfRule type="cellIs" dxfId="7502" priority="5646" stopIfTrue="1" operator="lessThan">
      <formula>$H$3</formula>
    </cfRule>
  </conditionalFormatting>
  <conditionalFormatting sqref="D346:D350">
    <cfRule type="cellIs" dxfId="7501" priority="5644" stopIfTrue="1" operator="lessThan">
      <formula>$H$3</formula>
    </cfRule>
  </conditionalFormatting>
  <conditionalFormatting sqref="D346:D350">
    <cfRule type="cellIs" dxfId="7500" priority="5643" stopIfTrue="1" operator="lessThan">
      <formula>$H$3</formula>
    </cfRule>
  </conditionalFormatting>
  <conditionalFormatting sqref="D346:D350">
    <cfRule type="cellIs" dxfId="7499" priority="5642" stopIfTrue="1" operator="equal">
      <formula>$H$3</formula>
    </cfRule>
  </conditionalFormatting>
  <conditionalFormatting sqref="D346:D350">
    <cfRule type="cellIs" dxfId="7498" priority="5641" stopIfTrue="1" operator="lessThan">
      <formula>$H$3</formula>
    </cfRule>
  </conditionalFormatting>
  <conditionalFormatting sqref="D346:D350">
    <cfRule type="cellIs" dxfId="7497" priority="5640" stopIfTrue="1" operator="equal">
      <formula>$H$3</formula>
    </cfRule>
  </conditionalFormatting>
  <conditionalFormatting sqref="D346:D350">
    <cfRule type="cellIs" dxfId="7496" priority="5638" stopIfTrue="1" operator="equal">
      <formula>$H$3</formula>
    </cfRule>
    <cfRule type="cellIs" dxfId="7495" priority="5639" stopIfTrue="1" operator="lessThan">
      <formula>$H$3</formula>
    </cfRule>
  </conditionalFormatting>
  <conditionalFormatting sqref="D346:D350">
    <cfRule type="cellIs" dxfId="7494" priority="5620" stopIfTrue="1" operator="equal">
      <formula>$H$3</formula>
    </cfRule>
    <cfRule type="cellIs" dxfId="7493" priority="5621" stopIfTrue="1" operator="lessThan">
      <formula>$H$3</formula>
    </cfRule>
    <cfRule type="cellIs" dxfId="7492" priority="5622" stopIfTrue="1" operator="equal">
      <formula>$H$3</formula>
    </cfRule>
    <cfRule type="cellIs" dxfId="7491" priority="5623" stopIfTrue="1" operator="lessThan">
      <formula>$H$3</formula>
    </cfRule>
    <cfRule type="cellIs" dxfId="7490" priority="5624" stopIfTrue="1" operator="equal">
      <formula>$H$3</formula>
    </cfRule>
    <cfRule type="cellIs" dxfId="7489" priority="5625" stopIfTrue="1" operator="lessThan">
      <formula>$H$3</formula>
    </cfRule>
    <cfRule type="cellIs" dxfId="7488" priority="5626" stopIfTrue="1" operator="equal">
      <formula>$H$3</formula>
    </cfRule>
    <cfRule type="cellIs" dxfId="7487" priority="5627" stopIfTrue="1" operator="lessThan">
      <formula>$H$3</formula>
    </cfRule>
    <cfRule type="cellIs" dxfId="7486" priority="5628" stopIfTrue="1" operator="equal">
      <formula>$H$3</formula>
    </cfRule>
    <cfRule type="cellIs" dxfId="7485" priority="5629" stopIfTrue="1" operator="lessThan">
      <formula>$H$3</formula>
    </cfRule>
    <cfRule type="cellIs" dxfId="7484" priority="5630" stopIfTrue="1" operator="equal">
      <formula>$H$3</formula>
    </cfRule>
    <cfRule type="cellIs" dxfId="7483" priority="5631" stopIfTrue="1" operator="lessThan">
      <formula>$H$3</formula>
    </cfRule>
    <cfRule type="cellIs" dxfId="7482" priority="5632" stopIfTrue="1" operator="equal">
      <formula>$H$3</formula>
    </cfRule>
    <cfRule type="cellIs" dxfId="7481" priority="5633" stopIfTrue="1" operator="lessThan">
      <formula>$H$3</formula>
    </cfRule>
    <cfRule type="cellIs" dxfId="7480" priority="5634" stopIfTrue="1" operator="equal">
      <formula>$H$3</formula>
    </cfRule>
    <cfRule type="cellIs" dxfId="7479" priority="5635" stopIfTrue="1" operator="lessThan">
      <formula>$H$3</formula>
    </cfRule>
    <cfRule type="cellIs" dxfId="7478" priority="5636" stopIfTrue="1" operator="equal">
      <formula>$H$3</formula>
    </cfRule>
    <cfRule type="cellIs" dxfId="7477" priority="5637" stopIfTrue="1" operator="lessThan">
      <formula>$H$3</formula>
    </cfRule>
  </conditionalFormatting>
  <conditionalFormatting sqref="D346:D350">
    <cfRule type="cellIs" dxfId="7476" priority="5645" stopIfTrue="1" operator="equal">
      <formula>$H$3</formula>
    </cfRule>
  </conditionalFormatting>
  <conditionalFormatting sqref="D346:D350">
    <cfRule type="cellIs" dxfId="7475" priority="5615" stopIfTrue="1" operator="lessThan">
      <formula>$H$3</formula>
    </cfRule>
  </conditionalFormatting>
  <conditionalFormatting sqref="D346:D350">
    <cfRule type="cellIs" dxfId="7474" priority="5618" stopIfTrue="1" operator="equal">
      <formula>$H$3</formula>
    </cfRule>
  </conditionalFormatting>
  <conditionalFormatting sqref="D346:D350">
    <cfRule type="cellIs" dxfId="7473" priority="5617" stopIfTrue="1" operator="lessThan">
      <formula>$H$3</formula>
    </cfRule>
  </conditionalFormatting>
  <conditionalFormatting sqref="D346:D350">
    <cfRule type="cellIs" dxfId="7472" priority="5619" stopIfTrue="1" operator="lessThan">
      <formula>$H$3</formula>
    </cfRule>
  </conditionalFormatting>
  <conditionalFormatting sqref="D346:D350">
    <cfRule type="cellIs" dxfId="7471" priority="5616" stopIfTrue="1" operator="equal">
      <formula>$H$3</formula>
    </cfRule>
  </conditionalFormatting>
  <conditionalFormatting sqref="D346:D350">
    <cfRule type="cellIs" dxfId="7470" priority="5614" stopIfTrue="1" operator="lessThan">
      <formula>$H$3</formula>
    </cfRule>
  </conditionalFormatting>
  <conditionalFormatting sqref="D346:D350">
    <cfRule type="cellIs" dxfId="7469" priority="5612" stopIfTrue="1" operator="lessThan">
      <formula>$H$3</formula>
    </cfRule>
  </conditionalFormatting>
  <conditionalFormatting sqref="D346:D350">
    <cfRule type="cellIs" dxfId="7468" priority="5611" stopIfTrue="1" operator="lessThan">
      <formula>$H$3</formula>
    </cfRule>
  </conditionalFormatting>
  <conditionalFormatting sqref="D346:D350">
    <cfRule type="cellIs" dxfId="7467" priority="5610" stopIfTrue="1" operator="equal">
      <formula>$H$3</formula>
    </cfRule>
  </conditionalFormatting>
  <conditionalFormatting sqref="D346:D350">
    <cfRule type="cellIs" dxfId="7466" priority="5609" stopIfTrue="1" operator="lessThan">
      <formula>$H$3</formula>
    </cfRule>
  </conditionalFormatting>
  <conditionalFormatting sqref="D346:D350">
    <cfRule type="cellIs" dxfId="7465" priority="5608" stopIfTrue="1" operator="equal">
      <formula>$H$3</formula>
    </cfRule>
  </conditionalFormatting>
  <conditionalFormatting sqref="D346:D350">
    <cfRule type="cellIs" dxfId="7464" priority="5606" stopIfTrue="1" operator="equal">
      <formula>$H$3</formula>
    </cfRule>
    <cfRule type="cellIs" dxfId="7463" priority="5607" stopIfTrue="1" operator="lessThan">
      <formula>$H$3</formula>
    </cfRule>
  </conditionalFormatting>
  <conditionalFormatting sqref="D346:D350">
    <cfRule type="cellIs" dxfId="7462" priority="5588" stopIfTrue="1" operator="equal">
      <formula>$H$3</formula>
    </cfRule>
    <cfRule type="cellIs" dxfId="7461" priority="5589" stopIfTrue="1" operator="lessThan">
      <formula>$H$3</formula>
    </cfRule>
    <cfRule type="cellIs" dxfId="7460" priority="5590" stopIfTrue="1" operator="equal">
      <formula>$H$3</formula>
    </cfRule>
    <cfRule type="cellIs" dxfId="7459" priority="5591" stopIfTrue="1" operator="lessThan">
      <formula>$H$3</formula>
    </cfRule>
    <cfRule type="cellIs" dxfId="7458" priority="5592" stopIfTrue="1" operator="equal">
      <formula>$H$3</formula>
    </cfRule>
    <cfRule type="cellIs" dxfId="7457" priority="5593" stopIfTrue="1" operator="lessThan">
      <formula>$H$3</formula>
    </cfRule>
    <cfRule type="cellIs" dxfId="7456" priority="5594" stopIfTrue="1" operator="equal">
      <formula>$H$3</formula>
    </cfRule>
    <cfRule type="cellIs" dxfId="7455" priority="5595" stopIfTrue="1" operator="lessThan">
      <formula>$H$3</formula>
    </cfRule>
    <cfRule type="cellIs" dxfId="7454" priority="5596" stopIfTrue="1" operator="equal">
      <formula>$H$3</formula>
    </cfRule>
    <cfRule type="cellIs" dxfId="7453" priority="5597" stopIfTrue="1" operator="lessThan">
      <formula>$H$3</formula>
    </cfRule>
    <cfRule type="cellIs" dxfId="7452" priority="5598" stopIfTrue="1" operator="equal">
      <formula>$H$3</formula>
    </cfRule>
    <cfRule type="cellIs" dxfId="7451" priority="5599" stopIfTrue="1" operator="lessThan">
      <formula>$H$3</formula>
    </cfRule>
    <cfRule type="cellIs" dxfId="7450" priority="5600" stopIfTrue="1" operator="equal">
      <formula>$H$3</formula>
    </cfRule>
    <cfRule type="cellIs" dxfId="7449" priority="5601" stopIfTrue="1" operator="lessThan">
      <formula>$H$3</formula>
    </cfRule>
    <cfRule type="cellIs" dxfId="7448" priority="5602" stopIfTrue="1" operator="equal">
      <formula>$H$3</formula>
    </cfRule>
    <cfRule type="cellIs" dxfId="7447" priority="5603" stopIfTrue="1" operator="lessThan">
      <formula>$H$3</formula>
    </cfRule>
    <cfRule type="cellIs" dxfId="7446" priority="5604" stopIfTrue="1" operator="equal">
      <formula>$H$3</formula>
    </cfRule>
    <cfRule type="cellIs" dxfId="7445" priority="5605" stopIfTrue="1" operator="lessThan">
      <formula>$H$3</formula>
    </cfRule>
  </conditionalFormatting>
  <conditionalFormatting sqref="D346:D350">
    <cfRule type="cellIs" dxfId="7444" priority="5613" stopIfTrue="1" operator="equal">
      <formula>$H$3</formula>
    </cfRule>
  </conditionalFormatting>
  <conditionalFormatting sqref="B215:B217 B219:B224">
    <cfRule type="cellIs" dxfId="7443" priority="5587" stopIfTrue="1" operator="lessThan">
      <formula>$H$3</formula>
    </cfRule>
  </conditionalFormatting>
  <conditionalFormatting sqref="B215:B217 B219:B224">
    <cfRule type="cellIs" dxfId="7442" priority="5586" stopIfTrue="1" operator="equal">
      <formula>$H$3</formula>
    </cfRule>
  </conditionalFormatting>
  <conditionalFormatting sqref="B215:B217 B219:B224">
    <cfRule type="cellIs" dxfId="7441" priority="5581" stopIfTrue="1" operator="lessThan">
      <formula>$H$3</formula>
    </cfRule>
  </conditionalFormatting>
  <conditionalFormatting sqref="B215:B217 B219:B224">
    <cfRule type="cellIs" dxfId="7440" priority="5584" stopIfTrue="1" operator="equal">
      <formula>$H$3</formula>
    </cfRule>
  </conditionalFormatting>
  <conditionalFormatting sqref="B215:B217 B219:B224">
    <cfRule type="cellIs" dxfId="7439" priority="5583" stopIfTrue="1" operator="lessThan">
      <formula>$H$3</formula>
    </cfRule>
  </conditionalFormatting>
  <conditionalFormatting sqref="B215:B217 B219:B224">
    <cfRule type="cellIs" dxfId="7438" priority="5585" stopIfTrue="1" operator="lessThan">
      <formula>$H$3</formula>
    </cfRule>
  </conditionalFormatting>
  <conditionalFormatting sqref="B215:B217 B219:B224">
    <cfRule type="cellIs" dxfId="7437" priority="5582" stopIfTrue="1" operator="equal">
      <formula>$H$3</formula>
    </cfRule>
  </conditionalFormatting>
  <conditionalFormatting sqref="B215:B217 B219:B224">
    <cfRule type="cellIs" dxfId="7436" priority="5580" stopIfTrue="1" operator="lessThan">
      <formula>$H$3</formula>
    </cfRule>
  </conditionalFormatting>
  <conditionalFormatting sqref="B215:B217 B219:B224">
    <cfRule type="cellIs" dxfId="7435" priority="5578" stopIfTrue="1" operator="lessThan">
      <formula>$H$3</formula>
    </cfRule>
  </conditionalFormatting>
  <conditionalFormatting sqref="B215:B217 B219:B224">
    <cfRule type="cellIs" dxfId="7434" priority="5577" stopIfTrue="1" operator="lessThan">
      <formula>$H$3</formula>
    </cfRule>
  </conditionalFormatting>
  <conditionalFormatting sqref="B215:B217 B219:B224">
    <cfRule type="cellIs" dxfId="7433" priority="5576" stopIfTrue="1" operator="equal">
      <formula>$H$3</formula>
    </cfRule>
  </conditionalFormatting>
  <conditionalFormatting sqref="B215:B217 B219:B224">
    <cfRule type="cellIs" dxfId="7432" priority="5575" stopIfTrue="1" operator="lessThan">
      <formula>$H$3</formula>
    </cfRule>
  </conditionalFormatting>
  <conditionalFormatting sqref="B215:B217 B219:B224">
    <cfRule type="cellIs" dxfId="7431" priority="5574" stopIfTrue="1" operator="equal">
      <formula>$H$3</formula>
    </cfRule>
  </conditionalFormatting>
  <conditionalFormatting sqref="B215:B217 B219:B224">
    <cfRule type="cellIs" dxfId="7430" priority="5572" stopIfTrue="1" operator="equal">
      <formula>$H$3</formula>
    </cfRule>
    <cfRule type="cellIs" dxfId="7429" priority="5573" stopIfTrue="1" operator="lessThan">
      <formula>$H$3</formula>
    </cfRule>
  </conditionalFormatting>
  <conditionalFormatting sqref="B215:B217 B219:B224">
    <cfRule type="cellIs" dxfId="7428" priority="5554" stopIfTrue="1" operator="equal">
      <formula>$H$3</formula>
    </cfRule>
    <cfRule type="cellIs" dxfId="7427" priority="5555" stopIfTrue="1" operator="lessThan">
      <formula>$H$3</formula>
    </cfRule>
    <cfRule type="cellIs" dxfId="7426" priority="5556" stopIfTrue="1" operator="equal">
      <formula>$H$3</formula>
    </cfRule>
    <cfRule type="cellIs" dxfId="7425" priority="5557" stopIfTrue="1" operator="lessThan">
      <formula>$H$3</formula>
    </cfRule>
    <cfRule type="cellIs" dxfId="7424" priority="5558" stopIfTrue="1" operator="equal">
      <formula>$H$3</formula>
    </cfRule>
    <cfRule type="cellIs" dxfId="7423" priority="5559" stopIfTrue="1" operator="lessThan">
      <formula>$H$3</formula>
    </cfRule>
    <cfRule type="cellIs" dxfId="7422" priority="5560" stopIfTrue="1" operator="equal">
      <formula>$H$3</formula>
    </cfRule>
    <cfRule type="cellIs" dxfId="7421" priority="5561" stopIfTrue="1" operator="lessThan">
      <formula>$H$3</formula>
    </cfRule>
    <cfRule type="cellIs" dxfId="7420" priority="5562" stopIfTrue="1" operator="equal">
      <formula>$H$3</formula>
    </cfRule>
    <cfRule type="cellIs" dxfId="7419" priority="5563" stopIfTrue="1" operator="lessThan">
      <formula>$H$3</formula>
    </cfRule>
    <cfRule type="cellIs" dxfId="7418" priority="5564" stopIfTrue="1" operator="equal">
      <formula>$H$3</formula>
    </cfRule>
    <cfRule type="cellIs" dxfId="7417" priority="5565" stopIfTrue="1" operator="lessThan">
      <formula>$H$3</formula>
    </cfRule>
    <cfRule type="cellIs" dxfId="7416" priority="5566" stopIfTrue="1" operator="equal">
      <formula>$H$3</formula>
    </cfRule>
    <cfRule type="cellIs" dxfId="7415" priority="5567" stopIfTrue="1" operator="lessThan">
      <formula>$H$3</formula>
    </cfRule>
    <cfRule type="cellIs" dxfId="7414" priority="5568" stopIfTrue="1" operator="equal">
      <formula>$H$3</formula>
    </cfRule>
    <cfRule type="cellIs" dxfId="7413" priority="5569" stopIfTrue="1" operator="lessThan">
      <formula>$H$3</formula>
    </cfRule>
    <cfRule type="cellIs" dxfId="7412" priority="5570" stopIfTrue="1" operator="equal">
      <formula>$H$3</formula>
    </cfRule>
    <cfRule type="cellIs" dxfId="7411" priority="5571" stopIfTrue="1" operator="lessThan">
      <formula>$H$3</formula>
    </cfRule>
  </conditionalFormatting>
  <conditionalFormatting sqref="B215:B217 B219:B224">
    <cfRule type="cellIs" dxfId="7410" priority="5579" stopIfTrue="1" operator="equal">
      <formula>$H$3</formula>
    </cfRule>
  </conditionalFormatting>
  <conditionalFormatting sqref="B215:B217 B219:B224">
    <cfRule type="cellIs" dxfId="7409" priority="5549" stopIfTrue="1" operator="lessThan">
      <formula>$H$3</formula>
    </cfRule>
  </conditionalFormatting>
  <conditionalFormatting sqref="B215:B217 B219:B224">
    <cfRule type="cellIs" dxfId="7408" priority="5552" stopIfTrue="1" operator="equal">
      <formula>$H$3</formula>
    </cfRule>
  </conditionalFormatting>
  <conditionalFormatting sqref="B215:B217 B219:B224">
    <cfRule type="cellIs" dxfId="7407" priority="5551" stopIfTrue="1" operator="lessThan">
      <formula>$H$3</formula>
    </cfRule>
  </conditionalFormatting>
  <conditionalFormatting sqref="B215:B217 B219:B224">
    <cfRule type="cellIs" dxfId="7406" priority="5553" stopIfTrue="1" operator="lessThan">
      <formula>$H$3</formula>
    </cfRule>
  </conditionalFormatting>
  <conditionalFormatting sqref="B215:B217 B219:B224">
    <cfRule type="cellIs" dxfId="7405" priority="5550" stopIfTrue="1" operator="equal">
      <formula>$H$3</formula>
    </cfRule>
  </conditionalFormatting>
  <conditionalFormatting sqref="B215:B217 B219:B224">
    <cfRule type="cellIs" dxfId="7404" priority="5548" stopIfTrue="1" operator="lessThan">
      <formula>$H$3</formula>
    </cfRule>
  </conditionalFormatting>
  <conditionalFormatting sqref="B215:B217 B219:B224">
    <cfRule type="cellIs" dxfId="7403" priority="5546" stopIfTrue="1" operator="lessThan">
      <formula>$H$3</formula>
    </cfRule>
  </conditionalFormatting>
  <conditionalFormatting sqref="B215:B217 B219:B224">
    <cfRule type="cellIs" dxfId="7402" priority="5545" stopIfTrue="1" operator="lessThan">
      <formula>$H$3</formula>
    </cfRule>
  </conditionalFormatting>
  <conditionalFormatting sqref="B215:B217 B219:B224">
    <cfRule type="cellIs" dxfId="7401" priority="5544" stopIfTrue="1" operator="equal">
      <formula>$H$3</formula>
    </cfRule>
  </conditionalFormatting>
  <conditionalFormatting sqref="B215:B217 B219:B224">
    <cfRule type="cellIs" dxfId="7400" priority="5543" stopIfTrue="1" operator="lessThan">
      <formula>$H$3</formula>
    </cfRule>
  </conditionalFormatting>
  <conditionalFormatting sqref="B215:B217 B219:B224">
    <cfRule type="cellIs" dxfId="7399" priority="5542" stopIfTrue="1" operator="equal">
      <formula>$H$3</formula>
    </cfRule>
  </conditionalFormatting>
  <conditionalFormatting sqref="B215:B217 B219:B224">
    <cfRule type="cellIs" dxfId="7398" priority="5540" stopIfTrue="1" operator="equal">
      <formula>$H$3</formula>
    </cfRule>
    <cfRule type="cellIs" dxfId="7397" priority="5541" stopIfTrue="1" operator="lessThan">
      <formula>$H$3</formula>
    </cfRule>
  </conditionalFormatting>
  <conditionalFormatting sqref="B215:B217 B219:B224">
    <cfRule type="cellIs" dxfId="7396" priority="5522" stopIfTrue="1" operator="equal">
      <formula>$H$3</formula>
    </cfRule>
    <cfRule type="cellIs" dxfId="7395" priority="5523" stopIfTrue="1" operator="lessThan">
      <formula>$H$3</formula>
    </cfRule>
    <cfRule type="cellIs" dxfId="7394" priority="5524" stopIfTrue="1" operator="equal">
      <formula>$H$3</formula>
    </cfRule>
    <cfRule type="cellIs" dxfId="7393" priority="5525" stopIfTrue="1" operator="lessThan">
      <formula>$H$3</formula>
    </cfRule>
    <cfRule type="cellIs" dxfId="7392" priority="5526" stopIfTrue="1" operator="equal">
      <formula>$H$3</formula>
    </cfRule>
    <cfRule type="cellIs" dxfId="7391" priority="5527" stopIfTrue="1" operator="lessThan">
      <formula>$H$3</formula>
    </cfRule>
    <cfRule type="cellIs" dxfId="7390" priority="5528" stopIfTrue="1" operator="equal">
      <formula>$H$3</formula>
    </cfRule>
    <cfRule type="cellIs" dxfId="7389" priority="5529" stopIfTrue="1" operator="lessThan">
      <formula>$H$3</formula>
    </cfRule>
    <cfRule type="cellIs" dxfId="7388" priority="5530" stopIfTrue="1" operator="equal">
      <formula>$H$3</formula>
    </cfRule>
    <cfRule type="cellIs" dxfId="7387" priority="5531" stopIfTrue="1" operator="lessThan">
      <formula>$H$3</formula>
    </cfRule>
    <cfRule type="cellIs" dxfId="7386" priority="5532" stopIfTrue="1" operator="equal">
      <formula>$H$3</formula>
    </cfRule>
    <cfRule type="cellIs" dxfId="7385" priority="5533" stopIfTrue="1" operator="lessThan">
      <formula>$H$3</formula>
    </cfRule>
    <cfRule type="cellIs" dxfId="7384" priority="5534" stopIfTrue="1" operator="equal">
      <formula>$H$3</formula>
    </cfRule>
    <cfRule type="cellIs" dxfId="7383" priority="5535" stopIfTrue="1" operator="lessThan">
      <formula>$H$3</formula>
    </cfRule>
    <cfRule type="cellIs" dxfId="7382" priority="5536" stopIfTrue="1" operator="equal">
      <formula>$H$3</formula>
    </cfRule>
    <cfRule type="cellIs" dxfId="7381" priority="5537" stopIfTrue="1" operator="lessThan">
      <formula>$H$3</formula>
    </cfRule>
    <cfRule type="cellIs" dxfId="7380" priority="5538" stopIfTrue="1" operator="equal">
      <formula>$H$3</formula>
    </cfRule>
    <cfRule type="cellIs" dxfId="7379" priority="5539" stopIfTrue="1" operator="lessThan">
      <formula>$H$3</formula>
    </cfRule>
  </conditionalFormatting>
  <conditionalFormatting sqref="B215:B217 B219:B224">
    <cfRule type="cellIs" dxfId="7378" priority="5547" stopIfTrue="1" operator="equal">
      <formula>$H$3</formula>
    </cfRule>
  </conditionalFormatting>
  <conditionalFormatting sqref="E215:E218 E220:E221">
    <cfRule type="expression" dxfId="7377" priority="5521" stopIfTrue="1">
      <formula>D215&lt;$H$3</formula>
    </cfRule>
  </conditionalFormatting>
  <conditionalFormatting sqref="E215:E218 E220:E221">
    <cfRule type="expression" dxfId="7376" priority="5519" stopIfTrue="1">
      <formula>D215&lt;$H$3</formula>
    </cfRule>
  </conditionalFormatting>
  <conditionalFormatting sqref="E215:E218 E220:E221">
    <cfRule type="expression" dxfId="7375" priority="5518" stopIfTrue="1">
      <formula>D215&lt;$H$3</formula>
    </cfRule>
  </conditionalFormatting>
  <conditionalFormatting sqref="E215:E218 E220:E221">
    <cfRule type="expression" dxfId="7374" priority="5516" stopIfTrue="1">
      <formula>D215&lt;$H$3</formula>
    </cfRule>
  </conditionalFormatting>
  <conditionalFormatting sqref="E215:E218 E220:E221">
    <cfRule type="expression" dxfId="7373" priority="5515" stopIfTrue="1">
      <formula>D215&lt;$H$3</formula>
    </cfRule>
  </conditionalFormatting>
  <conditionalFormatting sqref="E215:E218 E220:E221">
    <cfRule type="expression" dxfId="7372" priority="5514" stopIfTrue="1">
      <formula>D215&lt;$H$3</formula>
    </cfRule>
  </conditionalFormatting>
  <conditionalFormatting sqref="E215:E218 E220:E221">
    <cfRule type="expression" dxfId="7371" priority="5512" stopIfTrue="1">
      <formula>D215&lt;$H$3</formula>
    </cfRule>
  </conditionalFormatting>
  <conditionalFormatting sqref="E215:E218 E220:E221">
    <cfRule type="expression" dxfId="7370" priority="5511" stopIfTrue="1">
      <formula>D215&lt;$H$3</formula>
    </cfRule>
  </conditionalFormatting>
  <conditionalFormatting sqref="G217">
    <cfRule type="expression" dxfId="7369" priority="5510" stopIfTrue="1">
      <formula>F217&lt;$H$3</formula>
    </cfRule>
  </conditionalFormatting>
  <conditionalFormatting sqref="G217">
    <cfRule type="expression" dxfId="7368" priority="5508" stopIfTrue="1">
      <formula>F217&lt;$H$3</formula>
    </cfRule>
  </conditionalFormatting>
  <conditionalFormatting sqref="G217">
    <cfRule type="expression" dxfId="7367" priority="5507" stopIfTrue="1">
      <formula>F217&lt;$H$3</formula>
    </cfRule>
  </conditionalFormatting>
  <conditionalFormatting sqref="G217">
    <cfRule type="expression" dxfId="7366" priority="5505" stopIfTrue="1">
      <formula>F217&lt;$H$3</formula>
    </cfRule>
  </conditionalFormatting>
  <conditionalFormatting sqref="G217">
    <cfRule type="expression" dxfId="7365" priority="5504" stopIfTrue="1">
      <formula>F217&lt;$H$3</formula>
    </cfRule>
  </conditionalFormatting>
  <conditionalFormatting sqref="G217">
    <cfRule type="expression" dxfId="7364" priority="5503" stopIfTrue="1">
      <formula>F217&lt;$H$3</formula>
    </cfRule>
  </conditionalFormatting>
  <conditionalFormatting sqref="C122">
    <cfRule type="expression" dxfId="7363" priority="5502" stopIfTrue="1">
      <formula>B122&lt;$H$3</formula>
    </cfRule>
  </conditionalFormatting>
  <conditionalFormatting sqref="C122">
    <cfRule type="expression" dxfId="7362" priority="5501" stopIfTrue="1">
      <formula>$B122=$H$3</formula>
    </cfRule>
  </conditionalFormatting>
  <conditionalFormatting sqref="C122">
    <cfRule type="expression" dxfId="7361" priority="5495" stopIfTrue="1">
      <formula>B122&lt;$H$3</formula>
    </cfRule>
    <cfRule type="expression" dxfId="7360" priority="5496" stopIfTrue="1">
      <formula>$B122=$H$3</formula>
    </cfRule>
  </conditionalFormatting>
  <conditionalFormatting sqref="C122">
    <cfRule type="expression" dxfId="7359" priority="5500" stopIfTrue="1">
      <formula>$F122=$H$3</formula>
    </cfRule>
  </conditionalFormatting>
  <conditionalFormatting sqref="C122">
    <cfRule type="expression" dxfId="7358" priority="5497" stopIfTrue="1">
      <formula>$B122=$H$3</formula>
    </cfRule>
    <cfRule type="expression" dxfId="7357" priority="5498" stopIfTrue="1">
      <formula>$F122=$H$3</formula>
    </cfRule>
    <cfRule type="expression" dxfId="7356" priority="5499" stopIfTrue="1">
      <formula>B122&lt;$H$3</formula>
    </cfRule>
  </conditionalFormatting>
  <conditionalFormatting sqref="C122">
    <cfRule type="expression" dxfId="7355" priority="5487" stopIfTrue="1">
      <formula>B122&lt;$H$3</formula>
    </cfRule>
    <cfRule type="expression" dxfId="7354" priority="5488" stopIfTrue="1">
      <formula>$B122=$H$3</formula>
    </cfRule>
    <cfRule type="expression" dxfId="7353" priority="5489" stopIfTrue="1">
      <formula>$F122=$H$3</formula>
    </cfRule>
    <cfRule type="expression" dxfId="7352" priority="5490" stopIfTrue="1">
      <formula>B122&lt;$H$3</formula>
    </cfRule>
    <cfRule type="expression" dxfId="7351" priority="5491" stopIfTrue="1">
      <formula>$F122=$H$3</formula>
    </cfRule>
    <cfRule type="expression" dxfId="7350" priority="5492" stopIfTrue="1">
      <formula>B122&lt;$H$3</formula>
    </cfRule>
    <cfRule type="expression" dxfId="7349" priority="5493" stopIfTrue="1">
      <formula>$B122=$H$3</formula>
    </cfRule>
    <cfRule type="expression" dxfId="7348" priority="5494" stopIfTrue="1">
      <formula>B122&lt;$H$3</formula>
    </cfRule>
  </conditionalFormatting>
  <conditionalFormatting sqref="E122">
    <cfRule type="expression" dxfId="7347" priority="5486" stopIfTrue="1">
      <formula>D122&lt;$H$3</formula>
    </cfRule>
  </conditionalFormatting>
  <conditionalFormatting sqref="E122">
    <cfRule type="expression" dxfId="7346" priority="5485" stopIfTrue="1">
      <formula>$B122=$H$3</formula>
    </cfRule>
  </conditionalFormatting>
  <conditionalFormatting sqref="E122">
    <cfRule type="expression" dxfId="7345" priority="5479" stopIfTrue="1">
      <formula>D122&lt;$H$3</formula>
    </cfRule>
    <cfRule type="expression" dxfId="7344" priority="5480" stopIfTrue="1">
      <formula>$B122=$H$3</formula>
    </cfRule>
  </conditionalFormatting>
  <conditionalFormatting sqref="E122">
    <cfRule type="expression" dxfId="7343" priority="5484" stopIfTrue="1">
      <formula>$F122=$H$3</formula>
    </cfRule>
  </conditionalFormatting>
  <conditionalFormatting sqref="E122">
    <cfRule type="expression" dxfId="7342" priority="5481" stopIfTrue="1">
      <formula>$B122=$H$3</formula>
    </cfRule>
    <cfRule type="expression" dxfId="7341" priority="5482" stopIfTrue="1">
      <formula>$F122=$H$3</formula>
    </cfRule>
    <cfRule type="expression" dxfId="7340" priority="5483" stopIfTrue="1">
      <formula>D122&lt;$H$3</formula>
    </cfRule>
  </conditionalFormatting>
  <conditionalFormatting sqref="E122">
    <cfRule type="expression" dxfId="7339" priority="5471" stopIfTrue="1">
      <formula>D122&lt;$H$3</formula>
    </cfRule>
    <cfRule type="expression" dxfId="7338" priority="5472" stopIfTrue="1">
      <formula>$B122=$H$3</formula>
    </cfRule>
    <cfRule type="expression" dxfId="7337" priority="5473" stopIfTrue="1">
      <formula>$F122=$H$3</formula>
    </cfRule>
    <cfRule type="expression" dxfId="7336" priority="5474" stopIfTrue="1">
      <formula>D122&lt;$H$3</formula>
    </cfRule>
    <cfRule type="expression" dxfId="7335" priority="5475" stopIfTrue="1">
      <formula>$F122=$H$3</formula>
    </cfRule>
    <cfRule type="expression" dxfId="7334" priority="5476" stopIfTrue="1">
      <formula>D122&lt;$H$3</formula>
    </cfRule>
    <cfRule type="expression" dxfId="7333" priority="5477" stopIfTrue="1">
      <formula>$B122=$H$3</formula>
    </cfRule>
    <cfRule type="expression" dxfId="7332" priority="5478" stopIfTrue="1">
      <formula>D122&lt;$H$3</formula>
    </cfRule>
  </conditionalFormatting>
  <conditionalFormatting sqref="G122">
    <cfRule type="expression" dxfId="7331" priority="5470" stopIfTrue="1">
      <formula>F122&lt;$H$3</formula>
    </cfRule>
  </conditionalFormatting>
  <conditionalFormatting sqref="G122">
    <cfRule type="expression" dxfId="7330" priority="5469" stopIfTrue="1">
      <formula>$B122=$H$3</formula>
    </cfRule>
  </conditionalFormatting>
  <conditionalFormatting sqref="G122">
    <cfRule type="expression" dxfId="7329" priority="5467" stopIfTrue="1">
      <formula>$F122=$H$3</formula>
    </cfRule>
    <cfRule type="expression" dxfId="7328" priority="5468" stopIfTrue="1">
      <formula>F122&lt;$H$3</formula>
    </cfRule>
  </conditionalFormatting>
  <conditionalFormatting sqref="G122">
    <cfRule type="expression" dxfId="7327" priority="5466" stopIfTrue="1">
      <formula>$F122=$H$3</formula>
    </cfRule>
  </conditionalFormatting>
  <conditionalFormatting sqref="G122">
    <cfRule type="expression" dxfId="7326" priority="5461" stopIfTrue="1">
      <formula>F122&lt;$H$3</formula>
    </cfRule>
    <cfRule type="expression" dxfId="7325" priority="5462" stopIfTrue="1">
      <formula>$B122=$H$3</formula>
    </cfRule>
  </conditionalFormatting>
  <conditionalFormatting sqref="G122">
    <cfRule type="expression" dxfId="7324" priority="5463" stopIfTrue="1">
      <formula>$B122=$H$3</formula>
    </cfRule>
    <cfRule type="expression" dxfId="7323" priority="5464" stopIfTrue="1">
      <formula>$F122=$H$3</formula>
    </cfRule>
    <cfRule type="expression" dxfId="7322" priority="5465" stopIfTrue="1">
      <formula>F122&lt;$H$3</formula>
    </cfRule>
  </conditionalFormatting>
  <conditionalFormatting sqref="G122">
    <cfRule type="expression" dxfId="7321" priority="5453" stopIfTrue="1">
      <formula>F122&lt;$H$3</formula>
    </cfRule>
    <cfRule type="expression" dxfId="7320" priority="5454" stopIfTrue="1">
      <formula>$B122=$H$3</formula>
    </cfRule>
    <cfRule type="expression" dxfId="7319" priority="5455" stopIfTrue="1">
      <formula>$F122=$H$3</formula>
    </cfRule>
    <cfRule type="expression" dxfId="7318" priority="5456" stopIfTrue="1">
      <formula>F122&lt;$H$3</formula>
    </cfRule>
    <cfRule type="expression" dxfId="7317" priority="5457" stopIfTrue="1">
      <formula>$F122=$H$3</formula>
    </cfRule>
    <cfRule type="expression" dxfId="7316" priority="5458" stopIfTrue="1">
      <formula>F122&lt;$H$3</formula>
    </cfRule>
    <cfRule type="expression" dxfId="7315" priority="5459" stopIfTrue="1">
      <formula>$B122=$H$3</formula>
    </cfRule>
    <cfRule type="expression" dxfId="7314" priority="5460" stopIfTrue="1">
      <formula>F122&lt;$H$3</formula>
    </cfRule>
  </conditionalFormatting>
  <conditionalFormatting sqref="G122">
    <cfRule type="expression" dxfId="7313" priority="5446" stopIfTrue="1">
      <formula>$B122=$H$3</formula>
    </cfRule>
    <cfRule type="expression" dxfId="7312" priority="5447" stopIfTrue="1">
      <formula>$F122=$H$3</formula>
    </cfRule>
    <cfRule type="expression" dxfId="7311" priority="5448" stopIfTrue="1">
      <formula>F122&lt;$H$3</formula>
    </cfRule>
    <cfRule type="expression" dxfId="7310" priority="5449" stopIfTrue="1">
      <formula>$B122=$H$3</formula>
    </cfRule>
    <cfRule type="expression" dxfId="7309" priority="5450" stopIfTrue="1">
      <formula>F122&lt;$H$3</formula>
    </cfRule>
    <cfRule type="expression" dxfId="7308" priority="5451" stopIfTrue="1">
      <formula>$B122=$H$3</formula>
    </cfRule>
    <cfRule type="expression" dxfId="7307" priority="5452" stopIfTrue="1">
      <formula>F122&lt;$H$3</formula>
    </cfRule>
  </conditionalFormatting>
  <conditionalFormatting sqref="G122">
    <cfRule type="expression" dxfId="7306" priority="5441" stopIfTrue="1">
      <formula>$F122=$H$3</formula>
    </cfRule>
  </conditionalFormatting>
  <conditionalFormatting sqref="G122">
    <cfRule type="expression" dxfId="7305" priority="5445" stopIfTrue="1">
      <formula>F122&lt;$H$3</formula>
    </cfRule>
  </conditionalFormatting>
  <conditionalFormatting sqref="G122">
    <cfRule type="expression" dxfId="7304" priority="5442" stopIfTrue="1">
      <formula>F122&lt;$H$3</formula>
    </cfRule>
    <cfRule type="expression" dxfId="7303" priority="5443" stopIfTrue="1">
      <formula>$B122=$H$3</formula>
    </cfRule>
  </conditionalFormatting>
  <conditionalFormatting sqref="G122">
    <cfRule type="expression" dxfId="7302" priority="5440" stopIfTrue="1">
      <formula>$B122=$H$3</formula>
    </cfRule>
  </conditionalFormatting>
  <conditionalFormatting sqref="G122">
    <cfRule type="expression" dxfId="7301" priority="5444" stopIfTrue="1">
      <formula>F122&lt;$H$3</formula>
    </cfRule>
  </conditionalFormatting>
  <conditionalFormatting sqref="E123">
    <cfRule type="expression" dxfId="7300" priority="5408" stopIfTrue="1">
      <formula>D123&lt;$H$3</formula>
    </cfRule>
  </conditionalFormatting>
  <conditionalFormatting sqref="E123">
    <cfRule type="expression" dxfId="7299" priority="5407" stopIfTrue="1">
      <formula>$B123=$H$3</formula>
    </cfRule>
  </conditionalFormatting>
  <conditionalFormatting sqref="E123">
    <cfRule type="expression" dxfId="7298" priority="5405" stopIfTrue="1">
      <formula>$F123=$H$3</formula>
    </cfRule>
    <cfRule type="expression" dxfId="7297" priority="5406" stopIfTrue="1">
      <formula>D123&lt;$H$3</formula>
    </cfRule>
  </conditionalFormatting>
  <conditionalFormatting sqref="E123">
    <cfRule type="expression" dxfId="7296" priority="5404" stopIfTrue="1">
      <formula>$F123=$H$3</formula>
    </cfRule>
  </conditionalFormatting>
  <conditionalFormatting sqref="E123">
    <cfRule type="expression" dxfId="7295" priority="5399" stopIfTrue="1">
      <formula>D123&lt;$H$3</formula>
    </cfRule>
    <cfRule type="expression" dxfId="7294" priority="5400" stopIfTrue="1">
      <formula>$B123=$H$3</formula>
    </cfRule>
  </conditionalFormatting>
  <conditionalFormatting sqref="E123">
    <cfRule type="expression" dxfId="7293" priority="5401" stopIfTrue="1">
      <formula>$B123=$H$3</formula>
    </cfRule>
    <cfRule type="expression" dxfId="7292" priority="5402" stopIfTrue="1">
      <formula>$F123=$H$3</formula>
    </cfRule>
    <cfRule type="expression" dxfId="7291" priority="5403" stopIfTrue="1">
      <formula>D123&lt;$H$3</formula>
    </cfRule>
  </conditionalFormatting>
  <conditionalFormatting sqref="E123">
    <cfRule type="expression" dxfId="7290" priority="5391" stopIfTrue="1">
      <formula>D123&lt;$H$3</formula>
    </cfRule>
    <cfRule type="expression" dxfId="7289" priority="5392" stopIfTrue="1">
      <formula>$B123=$H$3</formula>
    </cfRule>
    <cfRule type="expression" dxfId="7288" priority="5393" stopIfTrue="1">
      <formula>$F123=$H$3</formula>
    </cfRule>
    <cfRule type="expression" dxfId="7287" priority="5394" stopIfTrue="1">
      <formula>D123&lt;$H$3</formula>
    </cfRule>
    <cfRule type="expression" dxfId="7286" priority="5395" stopIfTrue="1">
      <formula>$F123=$H$3</formula>
    </cfRule>
    <cfRule type="expression" dxfId="7285" priority="5396" stopIfTrue="1">
      <formula>D123&lt;$H$3</formula>
    </cfRule>
    <cfRule type="expression" dxfId="7284" priority="5397" stopIfTrue="1">
      <formula>$B123=$H$3</formula>
    </cfRule>
    <cfRule type="expression" dxfId="7283" priority="5398" stopIfTrue="1">
      <formula>D123&lt;$H$3</formula>
    </cfRule>
  </conditionalFormatting>
  <conditionalFormatting sqref="E123">
    <cfRule type="expression" dxfId="7282" priority="5384" stopIfTrue="1">
      <formula>$B123=$H$3</formula>
    </cfRule>
    <cfRule type="expression" dxfId="7281" priority="5385" stopIfTrue="1">
      <formula>$F123=$H$3</formula>
    </cfRule>
    <cfRule type="expression" dxfId="7280" priority="5386" stopIfTrue="1">
      <formula>D123&lt;$H$3</formula>
    </cfRule>
    <cfRule type="expression" dxfId="7279" priority="5387" stopIfTrue="1">
      <formula>$B123=$H$3</formula>
    </cfRule>
    <cfRule type="expression" dxfId="7278" priority="5388" stopIfTrue="1">
      <formula>D123&lt;$H$3</formula>
    </cfRule>
    <cfRule type="expression" dxfId="7277" priority="5389" stopIfTrue="1">
      <formula>$B123=$H$3</formula>
    </cfRule>
    <cfRule type="expression" dxfId="7276" priority="5390" stopIfTrue="1">
      <formula>D123&lt;$H$3</formula>
    </cfRule>
  </conditionalFormatting>
  <conditionalFormatting sqref="E123">
    <cfRule type="expression" dxfId="7275" priority="5379" stopIfTrue="1">
      <formula>$F123=$H$3</formula>
    </cfRule>
  </conditionalFormatting>
  <conditionalFormatting sqref="E123">
    <cfRule type="expression" dxfId="7274" priority="5383" stopIfTrue="1">
      <formula>D123&lt;$H$3</formula>
    </cfRule>
  </conditionalFormatting>
  <conditionalFormatting sqref="E123">
    <cfRule type="expression" dxfId="7273" priority="5380" stopIfTrue="1">
      <formula>D123&lt;$H$3</formula>
    </cfRule>
    <cfRule type="expression" dxfId="7272" priority="5381" stopIfTrue="1">
      <formula>$B123=$H$3</formula>
    </cfRule>
  </conditionalFormatting>
  <conditionalFormatting sqref="E123">
    <cfRule type="expression" dxfId="7271" priority="5378" stopIfTrue="1">
      <formula>$B123=$H$3</formula>
    </cfRule>
  </conditionalFormatting>
  <conditionalFormatting sqref="E123">
    <cfRule type="expression" dxfId="7270" priority="5382" stopIfTrue="1">
      <formula>D123&lt;$H$3</formula>
    </cfRule>
  </conditionalFormatting>
  <conditionalFormatting sqref="B211">
    <cfRule type="cellIs" dxfId="7269" priority="5359" stopIfTrue="1" operator="lessThan">
      <formula>$H$3</formula>
    </cfRule>
  </conditionalFormatting>
  <conditionalFormatting sqref="B211">
    <cfRule type="cellIs" dxfId="7268" priority="5360" stopIfTrue="1" operator="equal">
      <formula>$H$3</formula>
    </cfRule>
    <cfRule type="cellIs" dxfId="7267" priority="5361" stopIfTrue="1" operator="lessThan">
      <formula>$H$3</formula>
    </cfRule>
  </conditionalFormatting>
  <conditionalFormatting sqref="B211">
    <cfRule type="cellIs" dxfId="7266" priority="5358" stopIfTrue="1" operator="equal">
      <formula>$H$3</formula>
    </cfRule>
  </conditionalFormatting>
  <conditionalFormatting sqref="B211">
    <cfRule type="cellIs" dxfId="7265" priority="5357" stopIfTrue="1" operator="equal">
      <formula>$H$3</formula>
    </cfRule>
  </conditionalFormatting>
  <conditionalFormatting sqref="B211">
    <cfRule type="cellIs" dxfId="7264" priority="5350" stopIfTrue="1" operator="lessThan">
      <formula>$H$3</formula>
    </cfRule>
    <cfRule type="cellIs" dxfId="7263" priority="5351" stopIfTrue="1" operator="equal">
      <formula>$H$3</formula>
    </cfRule>
    <cfRule type="cellIs" dxfId="7262" priority="5352" stopIfTrue="1" operator="lessThan">
      <formula>$H$3</formula>
    </cfRule>
    <cfRule type="cellIs" dxfId="7261" priority="5353" stopIfTrue="1" operator="equal">
      <formula>$H$3</formula>
    </cfRule>
    <cfRule type="cellIs" dxfId="7260" priority="5354" stopIfTrue="1" operator="lessThan">
      <formula>$H$3</formula>
    </cfRule>
    <cfRule type="cellIs" dxfId="7259" priority="5355" stopIfTrue="1" operator="equal">
      <formula>$H$3</formula>
    </cfRule>
    <cfRule type="cellIs" dxfId="7258" priority="5356" stopIfTrue="1" operator="lessThan">
      <formula>$H$3</formula>
    </cfRule>
  </conditionalFormatting>
  <conditionalFormatting sqref="B211">
    <cfRule type="cellIs" dxfId="7257" priority="5349" stopIfTrue="1" operator="equal">
      <formula>$H$3</formula>
    </cfRule>
  </conditionalFormatting>
  <conditionalFormatting sqref="B211">
    <cfRule type="cellIs" dxfId="7256" priority="5340" stopIfTrue="1" operator="lessThan">
      <formula>$H$3</formula>
    </cfRule>
    <cfRule type="cellIs" dxfId="7255" priority="5341" stopIfTrue="1" operator="equal">
      <formula>$H$3</formula>
    </cfRule>
    <cfRule type="cellIs" dxfId="7254" priority="5342" stopIfTrue="1" operator="lessThan">
      <formula>$H$3</formula>
    </cfRule>
    <cfRule type="cellIs" dxfId="7253" priority="5343" stopIfTrue="1" operator="equal">
      <formula>$H$3</formula>
    </cfRule>
    <cfRule type="cellIs" dxfId="7252" priority="5344" stopIfTrue="1" operator="lessThan">
      <formula>$H$3</formula>
    </cfRule>
    <cfRule type="cellIs" dxfId="7251" priority="5345" stopIfTrue="1" operator="equal">
      <formula>$H$3</formula>
    </cfRule>
    <cfRule type="cellIs" dxfId="7250" priority="5346" stopIfTrue="1" operator="lessThan">
      <formula>$H$3</formula>
    </cfRule>
    <cfRule type="cellIs" dxfId="7249" priority="5347" stopIfTrue="1" operator="equal">
      <formula>$H$3</formula>
    </cfRule>
    <cfRule type="cellIs" dxfId="7248" priority="5348" stopIfTrue="1" operator="lessThan">
      <formula>$H$3</formula>
    </cfRule>
  </conditionalFormatting>
  <conditionalFormatting sqref="B211">
    <cfRule type="cellIs" dxfId="7247" priority="5339" stopIfTrue="1" operator="equal">
      <formula>$H$3</formula>
    </cfRule>
  </conditionalFormatting>
  <conditionalFormatting sqref="B211">
    <cfRule type="cellIs" dxfId="7246" priority="5307" stopIfTrue="1" operator="equal">
      <formula>$H$3</formula>
    </cfRule>
    <cfRule type="cellIs" dxfId="7245" priority="5308" stopIfTrue="1" operator="lessThan">
      <formula>$H$3</formula>
    </cfRule>
    <cfRule type="cellIs" dxfId="7244" priority="5309" stopIfTrue="1" operator="equal">
      <formula>$H$3</formula>
    </cfRule>
    <cfRule type="cellIs" dxfId="7243" priority="5310" stopIfTrue="1" operator="lessThan">
      <formula>$H$3</formula>
    </cfRule>
    <cfRule type="cellIs" dxfId="7242" priority="5311" stopIfTrue="1" operator="equal">
      <formula>$H$3</formula>
    </cfRule>
    <cfRule type="cellIs" dxfId="7241" priority="5312" stopIfTrue="1" operator="lessThan">
      <formula>$H$3</formula>
    </cfRule>
    <cfRule type="cellIs" dxfId="7240" priority="5313" stopIfTrue="1" operator="equal">
      <formula>$H$3</formula>
    </cfRule>
    <cfRule type="cellIs" dxfId="7239" priority="5314" stopIfTrue="1" operator="lessThan">
      <formula>$H$3</formula>
    </cfRule>
    <cfRule type="cellIs" dxfId="7238" priority="5315" stopIfTrue="1" operator="equal">
      <formula>$H$3</formula>
    </cfRule>
    <cfRule type="cellIs" dxfId="7237" priority="5316" stopIfTrue="1" operator="lessThan">
      <formula>$H$3</formula>
    </cfRule>
    <cfRule type="cellIs" dxfId="7236" priority="5317" stopIfTrue="1" operator="equal">
      <formula>$H$3</formula>
    </cfRule>
    <cfRule type="cellIs" dxfId="7235" priority="5318" stopIfTrue="1" operator="lessThan">
      <formula>$H$3</formula>
    </cfRule>
    <cfRule type="cellIs" dxfId="7234" priority="5319" stopIfTrue="1" operator="equal">
      <formula>$H$3</formula>
    </cfRule>
    <cfRule type="cellIs" dxfId="7233" priority="5320" stopIfTrue="1" operator="lessThan">
      <formula>$H$3</formula>
    </cfRule>
    <cfRule type="cellIs" dxfId="7232" priority="5321" stopIfTrue="1" operator="equal">
      <formula>$H$3</formula>
    </cfRule>
    <cfRule type="cellIs" dxfId="7231" priority="5322" stopIfTrue="1" operator="lessThan">
      <formula>$H$3</formula>
    </cfRule>
    <cfRule type="cellIs" dxfId="7230" priority="5323" stopIfTrue="1" operator="equal">
      <formula>$H$3</formula>
    </cfRule>
    <cfRule type="cellIs" dxfId="7229" priority="5324" stopIfTrue="1" operator="lessThan">
      <formula>$H$3</formula>
    </cfRule>
    <cfRule type="cellIs" dxfId="7228" priority="5325" stopIfTrue="1" operator="equal">
      <formula>$H$3</formula>
    </cfRule>
    <cfRule type="cellIs" dxfId="7227" priority="5326" stopIfTrue="1" operator="lessThan">
      <formula>$H$3</formula>
    </cfRule>
    <cfRule type="cellIs" dxfId="7226" priority="5327" stopIfTrue="1" operator="equal">
      <formula>$H$3</formula>
    </cfRule>
    <cfRule type="cellIs" dxfId="7225" priority="5328" stopIfTrue="1" operator="lessThan">
      <formula>$H$3</formula>
    </cfRule>
    <cfRule type="cellIs" dxfId="7224" priority="5329" stopIfTrue="1" operator="equal">
      <formula>$H$3</formula>
    </cfRule>
    <cfRule type="cellIs" dxfId="7223" priority="5330" stopIfTrue="1" operator="lessThan">
      <formula>$H$3</formula>
    </cfRule>
    <cfRule type="cellIs" dxfId="7222" priority="5331" stopIfTrue="1" operator="equal">
      <formula>$H$3</formula>
    </cfRule>
    <cfRule type="cellIs" dxfId="7221" priority="5332" stopIfTrue="1" operator="lessThan">
      <formula>$H$3</formula>
    </cfRule>
    <cfRule type="cellIs" dxfId="7220" priority="5333" stopIfTrue="1" operator="equal">
      <formula>$H$3</formula>
    </cfRule>
    <cfRule type="cellIs" dxfId="7219" priority="5334" stopIfTrue="1" operator="lessThan">
      <formula>$H$3</formula>
    </cfRule>
    <cfRule type="cellIs" dxfId="7218" priority="5335" stopIfTrue="1" operator="equal">
      <formula>$H$3</formula>
    </cfRule>
    <cfRule type="cellIs" dxfId="7217" priority="5336" stopIfTrue="1" operator="lessThan">
      <formula>$H$3</formula>
    </cfRule>
    <cfRule type="cellIs" dxfId="7216" priority="5337" stopIfTrue="1" operator="equal">
      <formula>$H$3</formula>
    </cfRule>
    <cfRule type="cellIs" dxfId="7215" priority="5338" stopIfTrue="1" operator="lessThan">
      <formula>$H$3</formula>
    </cfRule>
  </conditionalFormatting>
  <conditionalFormatting sqref="B211">
    <cfRule type="cellIs" dxfId="7214" priority="5306" stopIfTrue="1" operator="lessThan">
      <formula>$H$3</formula>
    </cfRule>
  </conditionalFormatting>
  <conditionalFormatting sqref="B211">
    <cfRule type="cellIs" dxfId="7213" priority="5301" stopIfTrue="1" operator="lessThan">
      <formula>$H$3</formula>
    </cfRule>
  </conditionalFormatting>
  <conditionalFormatting sqref="B211">
    <cfRule type="cellIs" dxfId="7212" priority="5304" stopIfTrue="1" operator="equal">
      <formula>$H$3</formula>
    </cfRule>
  </conditionalFormatting>
  <conditionalFormatting sqref="B211">
    <cfRule type="cellIs" dxfId="7211" priority="5303" stopIfTrue="1" operator="lessThan">
      <formula>$H$3</formula>
    </cfRule>
  </conditionalFormatting>
  <conditionalFormatting sqref="B211">
    <cfRule type="cellIs" dxfId="7210" priority="5305" stopIfTrue="1" operator="lessThan">
      <formula>$H$3</formula>
    </cfRule>
  </conditionalFormatting>
  <conditionalFormatting sqref="B211">
    <cfRule type="cellIs" dxfId="7209" priority="5302" stopIfTrue="1" operator="equal">
      <formula>$H$3</formula>
    </cfRule>
  </conditionalFormatting>
  <conditionalFormatting sqref="B211">
    <cfRule type="cellIs" dxfId="7208" priority="5300" stopIfTrue="1" operator="lessThan">
      <formula>$H$3</formula>
    </cfRule>
  </conditionalFormatting>
  <conditionalFormatting sqref="B211">
    <cfRule type="cellIs" dxfId="7207" priority="5298" stopIfTrue="1" operator="lessThan">
      <formula>$H$3</formula>
    </cfRule>
  </conditionalFormatting>
  <conditionalFormatting sqref="B211">
    <cfRule type="cellIs" dxfId="7206" priority="5297" stopIfTrue="1" operator="lessThan">
      <formula>$H$3</formula>
    </cfRule>
  </conditionalFormatting>
  <conditionalFormatting sqref="B211">
    <cfRule type="cellIs" dxfId="7205" priority="5296" stopIfTrue="1" operator="equal">
      <formula>$H$3</formula>
    </cfRule>
  </conditionalFormatting>
  <conditionalFormatting sqref="B211">
    <cfRule type="cellIs" dxfId="7204" priority="5295" stopIfTrue="1" operator="lessThan">
      <formula>$H$3</formula>
    </cfRule>
  </conditionalFormatting>
  <conditionalFormatting sqref="B211">
    <cfRule type="cellIs" dxfId="7203" priority="5294" stopIfTrue="1" operator="equal">
      <formula>$H$3</formula>
    </cfRule>
  </conditionalFormatting>
  <conditionalFormatting sqref="B211">
    <cfRule type="cellIs" dxfId="7202" priority="5292" stopIfTrue="1" operator="equal">
      <formula>$H$3</formula>
    </cfRule>
    <cfRule type="cellIs" dxfId="7201" priority="5293" stopIfTrue="1" operator="lessThan">
      <formula>$H$3</formula>
    </cfRule>
  </conditionalFormatting>
  <conditionalFormatting sqref="B211">
    <cfRule type="cellIs" dxfId="7200" priority="5274" stopIfTrue="1" operator="equal">
      <formula>$H$3</formula>
    </cfRule>
    <cfRule type="cellIs" dxfId="7199" priority="5275" stopIfTrue="1" operator="lessThan">
      <formula>$H$3</formula>
    </cfRule>
    <cfRule type="cellIs" dxfId="7198" priority="5276" stopIfTrue="1" operator="equal">
      <formula>$H$3</formula>
    </cfRule>
    <cfRule type="cellIs" dxfId="7197" priority="5277" stopIfTrue="1" operator="lessThan">
      <formula>$H$3</formula>
    </cfRule>
    <cfRule type="cellIs" dxfId="7196" priority="5278" stopIfTrue="1" operator="equal">
      <formula>$H$3</formula>
    </cfRule>
    <cfRule type="cellIs" dxfId="7195" priority="5279" stopIfTrue="1" operator="lessThan">
      <formula>$H$3</formula>
    </cfRule>
    <cfRule type="cellIs" dxfId="7194" priority="5280" stopIfTrue="1" operator="equal">
      <formula>$H$3</formula>
    </cfRule>
    <cfRule type="cellIs" dxfId="7193" priority="5281" stopIfTrue="1" operator="lessThan">
      <formula>$H$3</formula>
    </cfRule>
    <cfRule type="cellIs" dxfId="7192" priority="5282" stopIfTrue="1" operator="equal">
      <formula>$H$3</formula>
    </cfRule>
    <cfRule type="cellIs" dxfId="7191" priority="5283" stopIfTrue="1" operator="lessThan">
      <formula>$H$3</formula>
    </cfRule>
    <cfRule type="cellIs" dxfId="7190" priority="5284" stopIfTrue="1" operator="equal">
      <formula>$H$3</formula>
    </cfRule>
    <cfRule type="cellIs" dxfId="7189" priority="5285" stopIfTrue="1" operator="lessThan">
      <formula>$H$3</formula>
    </cfRule>
    <cfRule type="cellIs" dxfId="7188" priority="5286" stopIfTrue="1" operator="equal">
      <formula>$H$3</formula>
    </cfRule>
    <cfRule type="cellIs" dxfId="7187" priority="5287" stopIfTrue="1" operator="lessThan">
      <formula>$H$3</formula>
    </cfRule>
    <cfRule type="cellIs" dxfId="7186" priority="5288" stopIfTrue="1" operator="equal">
      <formula>$H$3</formula>
    </cfRule>
    <cfRule type="cellIs" dxfId="7185" priority="5289" stopIfTrue="1" operator="lessThan">
      <formula>$H$3</formula>
    </cfRule>
    <cfRule type="cellIs" dxfId="7184" priority="5290" stopIfTrue="1" operator="equal">
      <formula>$H$3</formula>
    </cfRule>
    <cfRule type="cellIs" dxfId="7183" priority="5291" stopIfTrue="1" operator="lessThan">
      <formula>$H$3</formula>
    </cfRule>
  </conditionalFormatting>
  <conditionalFormatting sqref="B211">
    <cfRule type="cellIs" dxfId="7182" priority="5299" stopIfTrue="1" operator="equal">
      <formula>$H$3</formula>
    </cfRule>
  </conditionalFormatting>
  <conditionalFormatting sqref="C116">
    <cfRule type="expression" dxfId="7181" priority="5273" stopIfTrue="1">
      <formula>$B116=$H$3</formula>
    </cfRule>
  </conditionalFormatting>
  <conditionalFormatting sqref="C116">
    <cfRule type="expression" dxfId="7180" priority="5272" stopIfTrue="1">
      <formula>B116&lt;$H$3</formula>
    </cfRule>
  </conditionalFormatting>
  <conditionalFormatting sqref="G116">
    <cfRule type="expression" dxfId="7179" priority="5271" stopIfTrue="1">
      <formula>$B116=$H$3</formula>
    </cfRule>
  </conditionalFormatting>
  <conditionalFormatting sqref="G116">
    <cfRule type="expression" dxfId="7178" priority="5270" stopIfTrue="1">
      <formula>F116&lt;$H$3</formula>
    </cfRule>
  </conditionalFormatting>
  <conditionalFormatting sqref="G210">
    <cfRule type="expression" dxfId="7177" priority="5269" stopIfTrue="1">
      <formula>F210&lt;$H$3</formula>
    </cfRule>
  </conditionalFormatting>
  <conditionalFormatting sqref="C264">
    <cfRule type="expression" dxfId="7176" priority="5267" stopIfTrue="1">
      <formula>B264&lt;$H$3</formula>
    </cfRule>
  </conditionalFormatting>
  <conditionalFormatting sqref="E264">
    <cfRule type="expression" dxfId="7175" priority="5265" stopIfTrue="1">
      <formula>D264&lt;$H$3</formula>
    </cfRule>
  </conditionalFormatting>
  <conditionalFormatting sqref="G264">
    <cfRule type="expression" dxfId="7174" priority="5263" stopIfTrue="1">
      <formula>F264&lt;$H$3</formula>
    </cfRule>
  </conditionalFormatting>
  <conditionalFormatting sqref="C265">
    <cfRule type="expression" dxfId="7173" priority="5261" stopIfTrue="1">
      <formula>B265&lt;$H$3</formula>
    </cfRule>
  </conditionalFormatting>
  <conditionalFormatting sqref="E265">
    <cfRule type="expression" dxfId="7172" priority="5259" stopIfTrue="1">
      <formula>D265&lt;$H$3</formula>
    </cfRule>
  </conditionalFormatting>
  <conditionalFormatting sqref="G265">
    <cfRule type="expression" dxfId="7171" priority="5257" stopIfTrue="1">
      <formula>F265&lt;$H$3</formula>
    </cfRule>
  </conditionalFormatting>
  <conditionalFormatting sqref="B119:B120">
    <cfRule type="cellIs" dxfId="7170" priority="5254" stopIfTrue="1" operator="lessThan">
      <formula>$H$3</formula>
    </cfRule>
  </conditionalFormatting>
  <conditionalFormatting sqref="B119:B120">
    <cfRule type="cellIs" dxfId="7169" priority="5255" stopIfTrue="1" operator="equal">
      <formula>$H$3</formula>
    </cfRule>
    <cfRule type="cellIs" dxfId="7168" priority="5256" stopIfTrue="1" operator="lessThan">
      <formula>$H$3</formula>
    </cfRule>
  </conditionalFormatting>
  <conditionalFormatting sqref="B119:B120">
    <cfRule type="cellIs" dxfId="7167" priority="5253" stopIfTrue="1" operator="equal">
      <formula>$H$3</formula>
    </cfRule>
  </conditionalFormatting>
  <conditionalFormatting sqref="B119:B120">
    <cfRule type="cellIs" dxfId="7166" priority="5252" stopIfTrue="1" operator="equal">
      <formula>$H$3</formula>
    </cfRule>
  </conditionalFormatting>
  <conditionalFormatting sqref="B119:B120">
    <cfRule type="cellIs" dxfId="7165" priority="5245" stopIfTrue="1" operator="lessThan">
      <formula>$H$3</formula>
    </cfRule>
    <cfRule type="cellIs" dxfId="7164" priority="5246" stopIfTrue="1" operator="equal">
      <formula>$H$3</formula>
    </cfRule>
    <cfRule type="cellIs" dxfId="7163" priority="5247" stopIfTrue="1" operator="lessThan">
      <formula>$H$3</formula>
    </cfRule>
    <cfRule type="cellIs" dxfId="7162" priority="5248" stopIfTrue="1" operator="equal">
      <formula>$H$3</formula>
    </cfRule>
    <cfRule type="cellIs" dxfId="7161" priority="5249" stopIfTrue="1" operator="lessThan">
      <formula>$H$3</formula>
    </cfRule>
    <cfRule type="cellIs" dxfId="7160" priority="5250" stopIfTrue="1" operator="equal">
      <formula>$H$3</formula>
    </cfRule>
    <cfRule type="cellIs" dxfId="7159" priority="5251" stopIfTrue="1" operator="lessThan">
      <formula>$H$3</formula>
    </cfRule>
  </conditionalFormatting>
  <conditionalFormatting sqref="B119:B120">
    <cfRule type="cellIs" dxfId="7158" priority="5244" stopIfTrue="1" operator="equal">
      <formula>$H$3</formula>
    </cfRule>
  </conditionalFormatting>
  <conditionalFormatting sqref="B119:B120">
    <cfRule type="cellIs" dxfId="7157" priority="5235" stopIfTrue="1" operator="lessThan">
      <formula>$H$3</formula>
    </cfRule>
    <cfRule type="cellIs" dxfId="7156" priority="5236" stopIfTrue="1" operator="equal">
      <formula>$H$3</formula>
    </cfRule>
    <cfRule type="cellIs" dxfId="7155" priority="5237" stopIfTrue="1" operator="lessThan">
      <formula>$H$3</formula>
    </cfRule>
    <cfRule type="cellIs" dxfId="7154" priority="5238" stopIfTrue="1" operator="equal">
      <formula>$H$3</formula>
    </cfRule>
    <cfRule type="cellIs" dxfId="7153" priority="5239" stopIfTrue="1" operator="lessThan">
      <formula>$H$3</formula>
    </cfRule>
    <cfRule type="cellIs" dxfId="7152" priority="5240" stopIfTrue="1" operator="equal">
      <formula>$H$3</formula>
    </cfRule>
    <cfRule type="cellIs" dxfId="7151" priority="5241" stopIfTrue="1" operator="lessThan">
      <formula>$H$3</formula>
    </cfRule>
    <cfRule type="cellIs" dxfId="7150" priority="5242" stopIfTrue="1" operator="equal">
      <formula>$H$3</formula>
    </cfRule>
    <cfRule type="cellIs" dxfId="7149" priority="5243" stopIfTrue="1" operator="lessThan">
      <formula>$H$3</formula>
    </cfRule>
  </conditionalFormatting>
  <conditionalFormatting sqref="B119:B120">
    <cfRule type="cellIs" dxfId="7148" priority="5234" stopIfTrue="1" operator="equal">
      <formula>$H$3</formula>
    </cfRule>
  </conditionalFormatting>
  <conditionalFormatting sqref="B119:B120">
    <cfRule type="cellIs" dxfId="7147" priority="5202" stopIfTrue="1" operator="equal">
      <formula>$H$3</formula>
    </cfRule>
    <cfRule type="cellIs" dxfId="7146" priority="5203" stopIfTrue="1" operator="lessThan">
      <formula>$H$3</formula>
    </cfRule>
    <cfRule type="cellIs" dxfId="7145" priority="5204" stopIfTrue="1" operator="equal">
      <formula>$H$3</formula>
    </cfRule>
    <cfRule type="cellIs" dxfId="7144" priority="5205" stopIfTrue="1" operator="lessThan">
      <formula>$H$3</formula>
    </cfRule>
    <cfRule type="cellIs" dxfId="7143" priority="5206" stopIfTrue="1" operator="equal">
      <formula>$H$3</formula>
    </cfRule>
    <cfRule type="cellIs" dxfId="7142" priority="5207" stopIfTrue="1" operator="lessThan">
      <formula>$H$3</formula>
    </cfRule>
    <cfRule type="cellIs" dxfId="7141" priority="5208" stopIfTrue="1" operator="equal">
      <formula>$H$3</formula>
    </cfRule>
    <cfRule type="cellIs" dxfId="7140" priority="5209" stopIfTrue="1" operator="lessThan">
      <formula>$H$3</formula>
    </cfRule>
    <cfRule type="cellIs" dxfId="7139" priority="5210" stopIfTrue="1" operator="equal">
      <formula>$H$3</formula>
    </cfRule>
    <cfRule type="cellIs" dxfId="7138" priority="5211" stopIfTrue="1" operator="lessThan">
      <formula>$H$3</formula>
    </cfRule>
    <cfRule type="cellIs" dxfId="7137" priority="5212" stopIfTrue="1" operator="equal">
      <formula>$H$3</formula>
    </cfRule>
    <cfRule type="cellIs" dxfId="7136" priority="5213" stopIfTrue="1" operator="lessThan">
      <formula>$H$3</formula>
    </cfRule>
    <cfRule type="cellIs" dxfId="7135" priority="5214" stopIfTrue="1" operator="equal">
      <formula>$H$3</formula>
    </cfRule>
    <cfRule type="cellIs" dxfId="7134" priority="5215" stopIfTrue="1" operator="lessThan">
      <formula>$H$3</formula>
    </cfRule>
    <cfRule type="cellIs" dxfId="7133" priority="5216" stopIfTrue="1" operator="equal">
      <formula>$H$3</formula>
    </cfRule>
    <cfRule type="cellIs" dxfId="7132" priority="5217" stopIfTrue="1" operator="lessThan">
      <formula>$H$3</formula>
    </cfRule>
    <cfRule type="cellIs" dxfId="7131" priority="5218" stopIfTrue="1" operator="equal">
      <formula>$H$3</formula>
    </cfRule>
    <cfRule type="cellIs" dxfId="7130" priority="5219" stopIfTrue="1" operator="lessThan">
      <formula>$H$3</formula>
    </cfRule>
    <cfRule type="cellIs" dxfId="7129" priority="5220" stopIfTrue="1" operator="equal">
      <formula>$H$3</formula>
    </cfRule>
    <cfRule type="cellIs" dxfId="7128" priority="5221" stopIfTrue="1" operator="lessThan">
      <formula>$H$3</formula>
    </cfRule>
    <cfRule type="cellIs" dxfId="7127" priority="5222" stopIfTrue="1" operator="equal">
      <formula>$H$3</formula>
    </cfRule>
    <cfRule type="cellIs" dxfId="7126" priority="5223" stopIfTrue="1" operator="lessThan">
      <formula>$H$3</formula>
    </cfRule>
    <cfRule type="cellIs" dxfId="7125" priority="5224" stopIfTrue="1" operator="equal">
      <formula>$H$3</formula>
    </cfRule>
    <cfRule type="cellIs" dxfId="7124" priority="5225" stopIfTrue="1" operator="lessThan">
      <formula>$H$3</formula>
    </cfRule>
    <cfRule type="cellIs" dxfId="7123" priority="5226" stopIfTrue="1" operator="equal">
      <formula>$H$3</formula>
    </cfRule>
    <cfRule type="cellIs" dxfId="7122" priority="5227" stopIfTrue="1" operator="lessThan">
      <formula>$H$3</formula>
    </cfRule>
    <cfRule type="cellIs" dxfId="7121" priority="5228" stopIfTrue="1" operator="equal">
      <formula>$H$3</formula>
    </cfRule>
    <cfRule type="cellIs" dxfId="7120" priority="5229" stopIfTrue="1" operator="lessThan">
      <formula>$H$3</formula>
    </cfRule>
    <cfRule type="cellIs" dxfId="7119" priority="5230" stopIfTrue="1" operator="equal">
      <formula>$H$3</formula>
    </cfRule>
    <cfRule type="cellIs" dxfId="7118" priority="5231" stopIfTrue="1" operator="lessThan">
      <formula>$H$3</formula>
    </cfRule>
    <cfRule type="cellIs" dxfId="7117" priority="5232" stopIfTrue="1" operator="equal">
      <formula>$H$3</formula>
    </cfRule>
    <cfRule type="cellIs" dxfId="7116" priority="5233" stopIfTrue="1" operator="lessThan">
      <formula>$H$3</formula>
    </cfRule>
  </conditionalFormatting>
  <conditionalFormatting sqref="B119:B120">
    <cfRule type="cellIs" dxfId="7115" priority="5201" stopIfTrue="1" operator="lessThan">
      <formula>$H$3</formula>
    </cfRule>
  </conditionalFormatting>
  <conditionalFormatting sqref="B119:B120">
    <cfRule type="cellIs" dxfId="7114" priority="5196" stopIfTrue="1" operator="lessThan">
      <formula>$H$3</formula>
    </cfRule>
  </conditionalFormatting>
  <conditionalFormatting sqref="B119:B120">
    <cfRule type="cellIs" dxfId="7113" priority="5199" stopIfTrue="1" operator="equal">
      <formula>$H$3</formula>
    </cfRule>
  </conditionalFormatting>
  <conditionalFormatting sqref="B119:B120">
    <cfRule type="cellIs" dxfId="7112" priority="5198" stopIfTrue="1" operator="lessThan">
      <formula>$H$3</formula>
    </cfRule>
  </conditionalFormatting>
  <conditionalFormatting sqref="B119:B120">
    <cfRule type="cellIs" dxfId="7111" priority="5200" stopIfTrue="1" operator="lessThan">
      <formula>$H$3</formula>
    </cfRule>
  </conditionalFormatting>
  <conditionalFormatting sqref="B119:B120">
    <cfRule type="cellIs" dxfId="7110" priority="5197" stopIfTrue="1" operator="equal">
      <formula>$H$3</formula>
    </cfRule>
  </conditionalFormatting>
  <conditionalFormatting sqref="B119:B120">
    <cfRule type="cellIs" dxfId="7109" priority="5195" stopIfTrue="1" operator="lessThan">
      <formula>$H$3</formula>
    </cfRule>
  </conditionalFormatting>
  <conditionalFormatting sqref="B119:B120">
    <cfRule type="cellIs" dxfId="7108" priority="5193" stopIfTrue="1" operator="lessThan">
      <formula>$H$3</formula>
    </cfRule>
  </conditionalFormatting>
  <conditionalFormatting sqref="B119:B120">
    <cfRule type="cellIs" dxfId="7107" priority="5192" stopIfTrue="1" operator="lessThan">
      <formula>$H$3</formula>
    </cfRule>
  </conditionalFormatting>
  <conditionalFormatting sqref="B119:B120">
    <cfRule type="cellIs" dxfId="7106" priority="5191" stopIfTrue="1" operator="equal">
      <formula>$H$3</formula>
    </cfRule>
  </conditionalFormatting>
  <conditionalFormatting sqref="B119:B120">
    <cfRule type="cellIs" dxfId="7105" priority="5190" stopIfTrue="1" operator="lessThan">
      <formula>$H$3</formula>
    </cfRule>
  </conditionalFormatting>
  <conditionalFormatting sqref="B119:B120">
    <cfRule type="cellIs" dxfId="7104" priority="5189" stopIfTrue="1" operator="equal">
      <formula>$H$3</formula>
    </cfRule>
  </conditionalFormatting>
  <conditionalFormatting sqref="B119:B120">
    <cfRule type="cellIs" dxfId="7103" priority="5187" stopIfTrue="1" operator="equal">
      <formula>$H$3</formula>
    </cfRule>
    <cfRule type="cellIs" dxfId="7102" priority="5188" stopIfTrue="1" operator="lessThan">
      <formula>$H$3</formula>
    </cfRule>
  </conditionalFormatting>
  <conditionalFormatting sqref="B119:B120">
    <cfRule type="cellIs" dxfId="7101" priority="5169" stopIfTrue="1" operator="equal">
      <formula>$H$3</formula>
    </cfRule>
    <cfRule type="cellIs" dxfId="7100" priority="5170" stopIfTrue="1" operator="lessThan">
      <formula>$H$3</formula>
    </cfRule>
    <cfRule type="cellIs" dxfId="7099" priority="5171" stopIfTrue="1" operator="equal">
      <formula>$H$3</formula>
    </cfRule>
    <cfRule type="cellIs" dxfId="7098" priority="5172" stopIfTrue="1" operator="lessThan">
      <formula>$H$3</formula>
    </cfRule>
    <cfRule type="cellIs" dxfId="7097" priority="5173" stopIfTrue="1" operator="equal">
      <formula>$H$3</formula>
    </cfRule>
    <cfRule type="cellIs" dxfId="7096" priority="5174" stopIfTrue="1" operator="lessThan">
      <formula>$H$3</formula>
    </cfRule>
    <cfRule type="cellIs" dxfId="7095" priority="5175" stopIfTrue="1" operator="equal">
      <formula>$H$3</formula>
    </cfRule>
    <cfRule type="cellIs" dxfId="7094" priority="5176" stopIfTrue="1" operator="lessThan">
      <formula>$H$3</formula>
    </cfRule>
    <cfRule type="cellIs" dxfId="7093" priority="5177" stopIfTrue="1" operator="equal">
      <formula>$H$3</formula>
    </cfRule>
    <cfRule type="cellIs" dxfId="7092" priority="5178" stopIfTrue="1" operator="lessThan">
      <formula>$H$3</formula>
    </cfRule>
    <cfRule type="cellIs" dxfId="7091" priority="5179" stopIfTrue="1" operator="equal">
      <formula>$H$3</formula>
    </cfRule>
    <cfRule type="cellIs" dxfId="7090" priority="5180" stopIfTrue="1" operator="lessThan">
      <formula>$H$3</formula>
    </cfRule>
    <cfRule type="cellIs" dxfId="7089" priority="5181" stopIfTrue="1" operator="equal">
      <formula>$H$3</formula>
    </cfRule>
    <cfRule type="cellIs" dxfId="7088" priority="5182" stopIfTrue="1" operator="lessThan">
      <formula>$H$3</formula>
    </cfRule>
    <cfRule type="cellIs" dxfId="7087" priority="5183" stopIfTrue="1" operator="equal">
      <formula>$H$3</formula>
    </cfRule>
    <cfRule type="cellIs" dxfId="7086" priority="5184" stopIfTrue="1" operator="lessThan">
      <formula>$H$3</formula>
    </cfRule>
    <cfRule type="cellIs" dxfId="7085" priority="5185" stopIfTrue="1" operator="equal">
      <formula>$H$3</formula>
    </cfRule>
    <cfRule type="cellIs" dxfId="7084" priority="5186" stopIfTrue="1" operator="lessThan">
      <formula>$H$3</formula>
    </cfRule>
  </conditionalFormatting>
  <conditionalFormatting sqref="B119:B120">
    <cfRule type="cellIs" dxfId="7083" priority="5194" stopIfTrue="1" operator="equal">
      <formula>$H$3</formula>
    </cfRule>
  </conditionalFormatting>
  <conditionalFormatting sqref="C117">
    <cfRule type="expression" dxfId="7082" priority="5168" stopIfTrue="1">
      <formula>$B117=$H$3</formula>
    </cfRule>
  </conditionalFormatting>
  <conditionalFormatting sqref="C117">
    <cfRule type="expression" dxfId="7081" priority="5167" stopIfTrue="1">
      <formula>B117&lt;$H$3</formula>
    </cfRule>
  </conditionalFormatting>
  <conditionalFormatting sqref="C124">
    <cfRule type="expression" dxfId="7080" priority="5166" stopIfTrue="1">
      <formula>B124&lt;$H$3</formula>
    </cfRule>
  </conditionalFormatting>
  <conditionalFormatting sqref="C124">
    <cfRule type="expression" dxfId="7079" priority="5165" stopIfTrue="1">
      <formula>$B124=$H$3</formula>
    </cfRule>
  </conditionalFormatting>
  <conditionalFormatting sqref="C124">
    <cfRule type="expression" dxfId="7078" priority="5159" stopIfTrue="1">
      <formula>B124&lt;$H$3</formula>
    </cfRule>
    <cfRule type="expression" dxfId="7077" priority="5160" stopIfTrue="1">
      <formula>$B124=$H$3</formula>
    </cfRule>
  </conditionalFormatting>
  <conditionalFormatting sqref="C124">
    <cfRule type="expression" dxfId="7076" priority="5164" stopIfTrue="1">
      <formula>$F124=$H$3</formula>
    </cfRule>
  </conditionalFormatting>
  <conditionalFormatting sqref="C124">
    <cfRule type="expression" dxfId="7075" priority="5161" stopIfTrue="1">
      <formula>$B124=$H$3</formula>
    </cfRule>
    <cfRule type="expression" dxfId="7074" priority="5162" stopIfTrue="1">
      <formula>$F124=$H$3</formula>
    </cfRule>
    <cfRule type="expression" dxfId="7073" priority="5163" stopIfTrue="1">
      <formula>B124&lt;$H$3</formula>
    </cfRule>
  </conditionalFormatting>
  <conditionalFormatting sqref="C124">
    <cfRule type="expression" dxfId="7072" priority="5151" stopIfTrue="1">
      <formula>B124&lt;$H$3</formula>
    </cfRule>
    <cfRule type="expression" dxfId="7071" priority="5152" stopIfTrue="1">
      <formula>$B124=$H$3</formula>
    </cfRule>
    <cfRule type="expression" dxfId="7070" priority="5153" stopIfTrue="1">
      <formula>$F124=$H$3</formula>
    </cfRule>
    <cfRule type="expression" dxfId="7069" priority="5154" stopIfTrue="1">
      <formula>B124&lt;$H$3</formula>
    </cfRule>
    <cfRule type="expression" dxfId="7068" priority="5155" stopIfTrue="1">
      <formula>$F124=$H$3</formula>
    </cfRule>
    <cfRule type="expression" dxfId="7067" priority="5156" stopIfTrue="1">
      <formula>B124&lt;$H$3</formula>
    </cfRule>
    <cfRule type="expression" dxfId="7066" priority="5157" stopIfTrue="1">
      <formula>$B124=$H$3</formula>
    </cfRule>
    <cfRule type="expression" dxfId="7065" priority="5158" stopIfTrue="1">
      <formula>B124&lt;$H$3</formula>
    </cfRule>
  </conditionalFormatting>
  <conditionalFormatting sqref="E124">
    <cfRule type="expression" dxfId="7064" priority="5150" stopIfTrue="1">
      <formula>D124&lt;$H$3</formula>
    </cfRule>
  </conditionalFormatting>
  <conditionalFormatting sqref="E124">
    <cfRule type="expression" dxfId="7063" priority="5149" stopIfTrue="1">
      <formula>$B124=$H$3</formula>
    </cfRule>
  </conditionalFormatting>
  <conditionalFormatting sqref="E124">
    <cfRule type="expression" dxfId="7062" priority="5143" stopIfTrue="1">
      <formula>D124&lt;$H$3</formula>
    </cfRule>
    <cfRule type="expression" dxfId="7061" priority="5144" stopIfTrue="1">
      <formula>$B124=$H$3</formula>
    </cfRule>
  </conditionalFormatting>
  <conditionalFormatting sqref="E124">
    <cfRule type="expression" dxfId="7060" priority="5148" stopIfTrue="1">
      <formula>$F124=$H$3</formula>
    </cfRule>
  </conditionalFormatting>
  <conditionalFormatting sqref="E124">
    <cfRule type="expression" dxfId="7059" priority="5145" stopIfTrue="1">
      <formula>$B124=$H$3</formula>
    </cfRule>
    <cfRule type="expression" dxfId="7058" priority="5146" stopIfTrue="1">
      <formula>$F124=$H$3</formula>
    </cfRule>
    <cfRule type="expression" dxfId="7057" priority="5147" stopIfTrue="1">
      <formula>D124&lt;$H$3</formula>
    </cfRule>
  </conditionalFormatting>
  <conditionalFormatting sqref="E124">
    <cfRule type="expression" dxfId="7056" priority="5135" stopIfTrue="1">
      <formula>D124&lt;$H$3</formula>
    </cfRule>
    <cfRule type="expression" dxfId="7055" priority="5136" stopIfTrue="1">
      <formula>$B124=$H$3</formula>
    </cfRule>
    <cfRule type="expression" dxfId="7054" priority="5137" stopIfTrue="1">
      <formula>$F124=$H$3</formula>
    </cfRule>
    <cfRule type="expression" dxfId="7053" priority="5138" stopIfTrue="1">
      <formula>D124&lt;$H$3</formula>
    </cfRule>
    <cfRule type="expression" dxfId="7052" priority="5139" stopIfTrue="1">
      <formula>$F124=$H$3</formula>
    </cfRule>
    <cfRule type="expression" dxfId="7051" priority="5140" stopIfTrue="1">
      <formula>D124&lt;$H$3</formula>
    </cfRule>
    <cfRule type="expression" dxfId="7050" priority="5141" stopIfTrue="1">
      <formula>$B124=$H$3</formula>
    </cfRule>
    <cfRule type="expression" dxfId="7049" priority="5142" stopIfTrue="1">
      <formula>D124&lt;$H$3</formula>
    </cfRule>
  </conditionalFormatting>
  <conditionalFormatting sqref="D215">
    <cfRule type="cellIs" dxfId="7048" priority="5103" stopIfTrue="1" operator="lessThan">
      <formula>$H$3</formula>
    </cfRule>
  </conditionalFormatting>
  <conditionalFormatting sqref="D215">
    <cfRule type="cellIs" dxfId="7047" priority="5102" stopIfTrue="1" operator="equal">
      <formula>$H$3</formula>
    </cfRule>
  </conditionalFormatting>
  <conditionalFormatting sqref="D215">
    <cfRule type="cellIs" dxfId="7046" priority="5097" stopIfTrue="1" operator="lessThan">
      <formula>$H$3</formula>
    </cfRule>
  </conditionalFormatting>
  <conditionalFormatting sqref="D215">
    <cfRule type="cellIs" dxfId="7045" priority="5100" stopIfTrue="1" operator="equal">
      <formula>$H$3</formula>
    </cfRule>
  </conditionalFormatting>
  <conditionalFormatting sqref="D215">
    <cfRule type="cellIs" dxfId="7044" priority="5099" stopIfTrue="1" operator="lessThan">
      <formula>$H$3</formula>
    </cfRule>
  </conditionalFormatting>
  <conditionalFormatting sqref="D215">
    <cfRule type="cellIs" dxfId="7043" priority="5101" stopIfTrue="1" operator="lessThan">
      <formula>$H$3</formula>
    </cfRule>
  </conditionalFormatting>
  <conditionalFormatting sqref="D215">
    <cfRule type="cellIs" dxfId="7042" priority="5098" stopIfTrue="1" operator="equal">
      <formula>$H$3</formula>
    </cfRule>
  </conditionalFormatting>
  <conditionalFormatting sqref="D215">
    <cfRule type="cellIs" dxfId="7041" priority="5096" stopIfTrue="1" operator="lessThan">
      <formula>$H$3</formula>
    </cfRule>
  </conditionalFormatting>
  <conditionalFormatting sqref="D215">
    <cfRule type="cellIs" dxfId="7040" priority="5094" stopIfTrue="1" operator="lessThan">
      <formula>$H$3</formula>
    </cfRule>
  </conditionalFormatting>
  <conditionalFormatting sqref="D215">
    <cfRule type="cellIs" dxfId="7039" priority="5093" stopIfTrue="1" operator="lessThan">
      <formula>$H$3</formula>
    </cfRule>
  </conditionalFormatting>
  <conditionalFormatting sqref="D215">
    <cfRule type="cellIs" dxfId="7038" priority="5092" stopIfTrue="1" operator="equal">
      <formula>$H$3</formula>
    </cfRule>
  </conditionalFormatting>
  <conditionalFormatting sqref="D215">
    <cfRule type="cellIs" dxfId="7037" priority="5091" stopIfTrue="1" operator="lessThan">
      <formula>$H$3</formula>
    </cfRule>
  </conditionalFormatting>
  <conditionalFormatting sqref="D215">
    <cfRule type="cellIs" dxfId="7036" priority="5090" stopIfTrue="1" operator="equal">
      <formula>$H$3</formula>
    </cfRule>
  </conditionalFormatting>
  <conditionalFormatting sqref="D215">
    <cfRule type="cellIs" dxfId="7035" priority="5088" stopIfTrue="1" operator="equal">
      <formula>$H$3</formula>
    </cfRule>
    <cfRule type="cellIs" dxfId="7034" priority="5089" stopIfTrue="1" operator="lessThan">
      <formula>$H$3</formula>
    </cfRule>
  </conditionalFormatting>
  <conditionalFormatting sqref="D215">
    <cfRule type="cellIs" dxfId="7033" priority="5070" stopIfTrue="1" operator="equal">
      <formula>$H$3</formula>
    </cfRule>
    <cfRule type="cellIs" dxfId="7032" priority="5071" stopIfTrue="1" operator="lessThan">
      <formula>$H$3</formula>
    </cfRule>
    <cfRule type="cellIs" dxfId="7031" priority="5072" stopIfTrue="1" operator="equal">
      <formula>$H$3</formula>
    </cfRule>
    <cfRule type="cellIs" dxfId="7030" priority="5073" stopIfTrue="1" operator="lessThan">
      <formula>$H$3</formula>
    </cfRule>
    <cfRule type="cellIs" dxfId="7029" priority="5074" stopIfTrue="1" operator="equal">
      <formula>$H$3</formula>
    </cfRule>
    <cfRule type="cellIs" dxfId="7028" priority="5075" stopIfTrue="1" operator="lessThan">
      <formula>$H$3</formula>
    </cfRule>
    <cfRule type="cellIs" dxfId="7027" priority="5076" stopIfTrue="1" operator="equal">
      <formula>$H$3</formula>
    </cfRule>
    <cfRule type="cellIs" dxfId="7026" priority="5077" stopIfTrue="1" operator="lessThan">
      <formula>$H$3</formula>
    </cfRule>
    <cfRule type="cellIs" dxfId="7025" priority="5078" stopIfTrue="1" operator="equal">
      <formula>$H$3</formula>
    </cfRule>
    <cfRule type="cellIs" dxfId="7024" priority="5079" stopIfTrue="1" operator="lessThan">
      <formula>$H$3</formula>
    </cfRule>
    <cfRule type="cellIs" dxfId="7023" priority="5080" stopIfTrue="1" operator="equal">
      <formula>$H$3</formula>
    </cfRule>
    <cfRule type="cellIs" dxfId="7022" priority="5081" stopIfTrue="1" operator="lessThan">
      <formula>$H$3</formula>
    </cfRule>
    <cfRule type="cellIs" dxfId="7021" priority="5082" stopIfTrue="1" operator="equal">
      <formula>$H$3</formula>
    </cfRule>
    <cfRule type="cellIs" dxfId="7020" priority="5083" stopIfTrue="1" operator="lessThan">
      <formula>$H$3</formula>
    </cfRule>
    <cfRule type="cellIs" dxfId="7019" priority="5084" stopIfTrue="1" operator="equal">
      <formula>$H$3</formula>
    </cfRule>
    <cfRule type="cellIs" dxfId="7018" priority="5085" stopIfTrue="1" operator="lessThan">
      <formula>$H$3</formula>
    </cfRule>
    <cfRule type="cellIs" dxfId="7017" priority="5086" stopIfTrue="1" operator="equal">
      <formula>$H$3</formula>
    </cfRule>
    <cfRule type="cellIs" dxfId="7016" priority="5087" stopIfTrue="1" operator="lessThan">
      <formula>$H$3</formula>
    </cfRule>
  </conditionalFormatting>
  <conditionalFormatting sqref="D215">
    <cfRule type="cellIs" dxfId="7015" priority="5095" stopIfTrue="1" operator="equal">
      <formula>$H$3</formula>
    </cfRule>
  </conditionalFormatting>
  <conditionalFormatting sqref="D215">
    <cfRule type="cellIs" dxfId="7014" priority="5065" stopIfTrue="1" operator="lessThan">
      <formula>$H$3</formula>
    </cfRule>
  </conditionalFormatting>
  <conditionalFormatting sqref="D215">
    <cfRule type="cellIs" dxfId="7013" priority="5068" stopIfTrue="1" operator="equal">
      <formula>$H$3</formula>
    </cfRule>
  </conditionalFormatting>
  <conditionalFormatting sqref="D215">
    <cfRule type="cellIs" dxfId="7012" priority="5067" stopIfTrue="1" operator="lessThan">
      <formula>$H$3</formula>
    </cfRule>
  </conditionalFormatting>
  <conditionalFormatting sqref="D215">
    <cfRule type="cellIs" dxfId="7011" priority="5069" stopIfTrue="1" operator="lessThan">
      <formula>$H$3</formula>
    </cfRule>
  </conditionalFormatting>
  <conditionalFormatting sqref="D215">
    <cfRule type="cellIs" dxfId="7010" priority="5066" stopIfTrue="1" operator="equal">
      <formula>$H$3</formula>
    </cfRule>
  </conditionalFormatting>
  <conditionalFormatting sqref="D215">
    <cfRule type="cellIs" dxfId="7009" priority="5064" stopIfTrue="1" operator="lessThan">
      <formula>$H$3</formula>
    </cfRule>
  </conditionalFormatting>
  <conditionalFormatting sqref="D215">
    <cfRule type="cellIs" dxfId="7008" priority="5062" stopIfTrue="1" operator="lessThan">
      <formula>$H$3</formula>
    </cfRule>
  </conditionalFormatting>
  <conditionalFormatting sqref="D215">
    <cfRule type="cellIs" dxfId="7007" priority="5061" stopIfTrue="1" operator="lessThan">
      <formula>$H$3</formula>
    </cfRule>
  </conditionalFormatting>
  <conditionalFormatting sqref="D215">
    <cfRule type="cellIs" dxfId="7006" priority="5060" stopIfTrue="1" operator="equal">
      <formula>$H$3</formula>
    </cfRule>
  </conditionalFormatting>
  <conditionalFormatting sqref="D215">
    <cfRule type="cellIs" dxfId="7005" priority="5059" stopIfTrue="1" operator="lessThan">
      <formula>$H$3</formula>
    </cfRule>
  </conditionalFormatting>
  <conditionalFormatting sqref="D215">
    <cfRule type="cellIs" dxfId="7004" priority="5058" stopIfTrue="1" operator="equal">
      <formula>$H$3</formula>
    </cfRule>
  </conditionalFormatting>
  <conditionalFormatting sqref="D215">
    <cfRule type="cellIs" dxfId="7003" priority="5056" stopIfTrue="1" operator="equal">
      <formula>$H$3</formula>
    </cfRule>
    <cfRule type="cellIs" dxfId="7002" priority="5057" stopIfTrue="1" operator="lessThan">
      <formula>$H$3</formula>
    </cfRule>
  </conditionalFormatting>
  <conditionalFormatting sqref="D215">
    <cfRule type="cellIs" dxfId="7001" priority="5038" stopIfTrue="1" operator="equal">
      <formula>$H$3</formula>
    </cfRule>
    <cfRule type="cellIs" dxfId="7000" priority="5039" stopIfTrue="1" operator="lessThan">
      <formula>$H$3</formula>
    </cfRule>
    <cfRule type="cellIs" dxfId="6999" priority="5040" stopIfTrue="1" operator="equal">
      <formula>$H$3</formula>
    </cfRule>
    <cfRule type="cellIs" dxfId="6998" priority="5041" stopIfTrue="1" operator="lessThan">
      <formula>$H$3</formula>
    </cfRule>
    <cfRule type="cellIs" dxfId="6997" priority="5042" stopIfTrue="1" operator="equal">
      <formula>$H$3</formula>
    </cfRule>
    <cfRule type="cellIs" dxfId="6996" priority="5043" stopIfTrue="1" operator="lessThan">
      <formula>$H$3</formula>
    </cfRule>
    <cfRule type="cellIs" dxfId="6995" priority="5044" stopIfTrue="1" operator="equal">
      <formula>$H$3</formula>
    </cfRule>
    <cfRule type="cellIs" dxfId="6994" priority="5045" stopIfTrue="1" operator="lessThan">
      <formula>$H$3</formula>
    </cfRule>
    <cfRule type="cellIs" dxfId="6993" priority="5046" stopIfTrue="1" operator="equal">
      <formula>$H$3</formula>
    </cfRule>
    <cfRule type="cellIs" dxfId="6992" priority="5047" stopIfTrue="1" operator="lessThan">
      <formula>$H$3</formula>
    </cfRule>
    <cfRule type="cellIs" dxfId="6991" priority="5048" stopIfTrue="1" operator="equal">
      <formula>$H$3</formula>
    </cfRule>
    <cfRule type="cellIs" dxfId="6990" priority="5049" stopIfTrue="1" operator="lessThan">
      <formula>$H$3</formula>
    </cfRule>
    <cfRule type="cellIs" dxfId="6989" priority="5050" stopIfTrue="1" operator="equal">
      <formula>$H$3</formula>
    </cfRule>
    <cfRule type="cellIs" dxfId="6988" priority="5051" stopIfTrue="1" operator="lessThan">
      <formula>$H$3</formula>
    </cfRule>
    <cfRule type="cellIs" dxfId="6987" priority="5052" stopIfTrue="1" operator="equal">
      <formula>$H$3</formula>
    </cfRule>
    <cfRule type="cellIs" dxfId="6986" priority="5053" stopIfTrue="1" operator="lessThan">
      <formula>$H$3</formula>
    </cfRule>
    <cfRule type="cellIs" dxfId="6985" priority="5054" stopIfTrue="1" operator="equal">
      <formula>$H$3</formula>
    </cfRule>
    <cfRule type="cellIs" dxfId="6984" priority="5055" stopIfTrue="1" operator="lessThan">
      <formula>$H$3</formula>
    </cfRule>
  </conditionalFormatting>
  <conditionalFormatting sqref="D215">
    <cfRule type="cellIs" dxfId="6983" priority="5063" stopIfTrue="1" operator="equal">
      <formula>$H$3</formula>
    </cfRule>
  </conditionalFormatting>
  <conditionalFormatting sqref="E216">
    <cfRule type="expression" dxfId="6982" priority="5037" stopIfTrue="1">
      <formula>D216&lt;$H$3</formula>
    </cfRule>
  </conditionalFormatting>
  <conditionalFormatting sqref="E216">
    <cfRule type="expression" dxfId="6981" priority="5035" stopIfTrue="1">
      <formula>D216&lt;$H$3</formula>
    </cfRule>
  </conditionalFormatting>
  <conditionalFormatting sqref="E216">
    <cfRule type="expression" dxfId="6980" priority="5034" stopIfTrue="1">
      <formula>D216&lt;$H$3</formula>
    </cfRule>
  </conditionalFormatting>
  <conditionalFormatting sqref="C217:C219">
    <cfRule type="expression" dxfId="6979" priority="5024" stopIfTrue="1">
      <formula>B217&lt;$H$3</formula>
    </cfRule>
  </conditionalFormatting>
  <conditionalFormatting sqref="C217:C219">
    <cfRule type="expression" dxfId="6978" priority="5023" stopIfTrue="1">
      <formula>B217&lt;$H$3</formula>
    </cfRule>
  </conditionalFormatting>
  <conditionalFormatting sqref="C217:C219">
    <cfRule type="expression" dxfId="6977" priority="5022" stopIfTrue="1">
      <formula>B217&lt;$H$3</formula>
    </cfRule>
  </conditionalFormatting>
  <conditionalFormatting sqref="C217:C219">
    <cfRule type="expression" dxfId="6976" priority="5021" stopIfTrue="1">
      <formula>B217&lt;$H$3</formula>
    </cfRule>
  </conditionalFormatting>
  <conditionalFormatting sqref="C217:C219">
    <cfRule type="expression" dxfId="6975" priority="5019" stopIfTrue="1">
      <formula>B217&lt;$H$3</formula>
    </cfRule>
  </conditionalFormatting>
  <conditionalFormatting sqref="C217:C219">
    <cfRule type="expression" dxfId="6974" priority="5018" stopIfTrue="1">
      <formula>B217&lt;$H$3</formula>
    </cfRule>
  </conditionalFormatting>
  <conditionalFormatting sqref="D217">
    <cfRule type="cellIs" dxfId="6973" priority="5017" stopIfTrue="1" operator="lessThan">
      <formula>$H$3</formula>
    </cfRule>
  </conditionalFormatting>
  <conditionalFormatting sqref="D217">
    <cfRule type="cellIs" dxfId="6972" priority="5016" stopIfTrue="1" operator="equal">
      <formula>$H$3</formula>
    </cfRule>
  </conditionalFormatting>
  <conditionalFormatting sqref="D217">
    <cfRule type="cellIs" dxfId="6971" priority="5011" stopIfTrue="1" operator="lessThan">
      <formula>$H$3</formula>
    </cfRule>
  </conditionalFormatting>
  <conditionalFormatting sqref="D217">
    <cfRule type="cellIs" dxfId="6970" priority="5014" stopIfTrue="1" operator="equal">
      <formula>$H$3</formula>
    </cfRule>
  </conditionalFormatting>
  <conditionalFormatting sqref="D217">
    <cfRule type="cellIs" dxfId="6969" priority="5013" stopIfTrue="1" operator="lessThan">
      <formula>$H$3</formula>
    </cfRule>
  </conditionalFormatting>
  <conditionalFormatting sqref="D217">
    <cfRule type="cellIs" dxfId="6968" priority="5015" stopIfTrue="1" operator="lessThan">
      <formula>$H$3</formula>
    </cfRule>
  </conditionalFormatting>
  <conditionalFormatting sqref="D217">
    <cfRule type="cellIs" dxfId="6967" priority="5012" stopIfTrue="1" operator="equal">
      <formula>$H$3</formula>
    </cfRule>
  </conditionalFormatting>
  <conditionalFormatting sqref="D217">
    <cfRule type="cellIs" dxfId="6966" priority="5010" stopIfTrue="1" operator="lessThan">
      <formula>$H$3</formula>
    </cfRule>
  </conditionalFormatting>
  <conditionalFormatting sqref="D217">
    <cfRule type="cellIs" dxfId="6965" priority="5008" stopIfTrue="1" operator="lessThan">
      <formula>$H$3</formula>
    </cfRule>
  </conditionalFormatting>
  <conditionalFormatting sqref="D217">
    <cfRule type="cellIs" dxfId="6964" priority="5007" stopIfTrue="1" operator="lessThan">
      <formula>$H$3</formula>
    </cfRule>
  </conditionalFormatting>
  <conditionalFormatting sqref="D217">
    <cfRule type="cellIs" dxfId="6963" priority="5006" stopIfTrue="1" operator="equal">
      <formula>$H$3</formula>
    </cfRule>
  </conditionalFormatting>
  <conditionalFormatting sqref="D217">
    <cfRule type="cellIs" dxfId="6962" priority="5005" stopIfTrue="1" operator="lessThan">
      <formula>$H$3</formula>
    </cfRule>
  </conditionalFormatting>
  <conditionalFormatting sqref="D217">
    <cfRule type="cellIs" dxfId="6961" priority="5004" stopIfTrue="1" operator="equal">
      <formula>$H$3</formula>
    </cfRule>
  </conditionalFormatting>
  <conditionalFormatting sqref="D217">
    <cfRule type="cellIs" dxfId="6960" priority="5002" stopIfTrue="1" operator="equal">
      <formula>$H$3</formula>
    </cfRule>
    <cfRule type="cellIs" dxfId="6959" priority="5003" stopIfTrue="1" operator="lessThan">
      <formula>$H$3</formula>
    </cfRule>
  </conditionalFormatting>
  <conditionalFormatting sqref="D217">
    <cfRule type="cellIs" dxfId="6958" priority="4984" stopIfTrue="1" operator="equal">
      <formula>$H$3</formula>
    </cfRule>
    <cfRule type="cellIs" dxfId="6957" priority="4985" stopIfTrue="1" operator="lessThan">
      <formula>$H$3</formula>
    </cfRule>
    <cfRule type="cellIs" dxfId="6956" priority="4986" stopIfTrue="1" operator="equal">
      <formula>$H$3</formula>
    </cfRule>
    <cfRule type="cellIs" dxfId="6955" priority="4987" stopIfTrue="1" operator="lessThan">
      <formula>$H$3</formula>
    </cfRule>
    <cfRule type="cellIs" dxfId="6954" priority="4988" stopIfTrue="1" operator="equal">
      <formula>$H$3</formula>
    </cfRule>
    <cfRule type="cellIs" dxfId="6953" priority="4989" stopIfTrue="1" operator="lessThan">
      <formula>$H$3</formula>
    </cfRule>
    <cfRule type="cellIs" dxfId="6952" priority="4990" stopIfTrue="1" operator="equal">
      <formula>$H$3</formula>
    </cfRule>
    <cfRule type="cellIs" dxfId="6951" priority="4991" stopIfTrue="1" operator="lessThan">
      <formula>$H$3</formula>
    </cfRule>
    <cfRule type="cellIs" dxfId="6950" priority="4992" stopIfTrue="1" operator="equal">
      <formula>$H$3</formula>
    </cfRule>
    <cfRule type="cellIs" dxfId="6949" priority="4993" stopIfTrue="1" operator="lessThan">
      <formula>$H$3</formula>
    </cfRule>
    <cfRule type="cellIs" dxfId="6948" priority="4994" stopIfTrue="1" operator="equal">
      <formula>$H$3</formula>
    </cfRule>
    <cfRule type="cellIs" dxfId="6947" priority="4995" stopIfTrue="1" operator="lessThan">
      <formula>$H$3</formula>
    </cfRule>
    <cfRule type="cellIs" dxfId="6946" priority="4996" stopIfTrue="1" operator="equal">
      <formula>$H$3</formula>
    </cfRule>
    <cfRule type="cellIs" dxfId="6945" priority="4997" stopIfTrue="1" operator="lessThan">
      <formula>$H$3</formula>
    </cfRule>
    <cfRule type="cellIs" dxfId="6944" priority="4998" stopIfTrue="1" operator="equal">
      <formula>$H$3</formula>
    </cfRule>
    <cfRule type="cellIs" dxfId="6943" priority="4999" stopIfTrue="1" operator="lessThan">
      <formula>$H$3</formula>
    </cfRule>
    <cfRule type="cellIs" dxfId="6942" priority="5000" stopIfTrue="1" operator="equal">
      <formula>$H$3</formula>
    </cfRule>
    <cfRule type="cellIs" dxfId="6941" priority="5001" stopIfTrue="1" operator="lessThan">
      <formula>$H$3</formula>
    </cfRule>
  </conditionalFormatting>
  <conditionalFormatting sqref="D217">
    <cfRule type="cellIs" dxfId="6940" priority="5009" stopIfTrue="1" operator="equal">
      <formula>$H$3</formula>
    </cfRule>
  </conditionalFormatting>
  <conditionalFormatting sqref="D217">
    <cfRule type="cellIs" dxfId="6939" priority="4979" stopIfTrue="1" operator="lessThan">
      <formula>$H$3</formula>
    </cfRule>
  </conditionalFormatting>
  <conditionalFormatting sqref="D217">
    <cfRule type="cellIs" dxfId="6938" priority="4982" stopIfTrue="1" operator="equal">
      <formula>$H$3</formula>
    </cfRule>
  </conditionalFormatting>
  <conditionalFormatting sqref="D217">
    <cfRule type="cellIs" dxfId="6937" priority="4981" stopIfTrue="1" operator="lessThan">
      <formula>$H$3</formula>
    </cfRule>
  </conditionalFormatting>
  <conditionalFormatting sqref="D217">
    <cfRule type="cellIs" dxfId="6936" priority="4983" stopIfTrue="1" operator="lessThan">
      <formula>$H$3</formula>
    </cfRule>
  </conditionalFormatting>
  <conditionalFormatting sqref="D217">
    <cfRule type="cellIs" dxfId="6935" priority="4980" stopIfTrue="1" operator="equal">
      <formula>$H$3</formula>
    </cfRule>
  </conditionalFormatting>
  <conditionalFormatting sqref="D217">
    <cfRule type="cellIs" dxfId="6934" priority="4978" stopIfTrue="1" operator="lessThan">
      <formula>$H$3</formula>
    </cfRule>
  </conditionalFormatting>
  <conditionalFormatting sqref="D217">
    <cfRule type="cellIs" dxfId="6933" priority="4976" stopIfTrue="1" operator="lessThan">
      <formula>$H$3</formula>
    </cfRule>
  </conditionalFormatting>
  <conditionalFormatting sqref="D217">
    <cfRule type="cellIs" dxfId="6932" priority="4975" stopIfTrue="1" operator="lessThan">
      <formula>$H$3</formula>
    </cfRule>
  </conditionalFormatting>
  <conditionalFormatting sqref="D217">
    <cfRule type="cellIs" dxfId="6931" priority="4974" stopIfTrue="1" operator="equal">
      <formula>$H$3</formula>
    </cfRule>
  </conditionalFormatting>
  <conditionalFormatting sqref="D217">
    <cfRule type="cellIs" dxfId="6930" priority="4973" stopIfTrue="1" operator="lessThan">
      <formula>$H$3</formula>
    </cfRule>
  </conditionalFormatting>
  <conditionalFormatting sqref="D217">
    <cfRule type="cellIs" dxfId="6929" priority="4972" stopIfTrue="1" operator="equal">
      <formula>$H$3</formula>
    </cfRule>
  </conditionalFormatting>
  <conditionalFormatting sqref="D217">
    <cfRule type="cellIs" dxfId="6928" priority="4970" stopIfTrue="1" operator="equal">
      <formula>$H$3</formula>
    </cfRule>
    <cfRule type="cellIs" dxfId="6927" priority="4971" stopIfTrue="1" operator="lessThan">
      <formula>$H$3</formula>
    </cfRule>
  </conditionalFormatting>
  <conditionalFormatting sqref="D217">
    <cfRule type="cellIs" dxfId="6926" priority="4952" stopIfTrue="1" operator="equal">
      <formula>$H$3</formula>
    </cfRule>
    <cfRule type="cellIs" dxfId="6925" priority="4953" stopIfTrue="1" operator="lessThan">
      <formula>$H$3</formula>
    </cfRule>
    <cfRule type="cellIs" dxfId="6924" priority="4954" stopIfTrue="1" operator="equal">
      <formula>$H$3</formula>
    </cfRule>
    <cfRule type="cellIs" dxfId="6923" priority="4955" stopIfTrue="1" operator="lessThan">
      <formula>$H$3</formula>
    </cfRule>
    <cfRule type="cellIs" dxfId="6922" priority="4956" stopIfTrue="1" operator="equal">
      <formula>$H$3</formula>
    </cfRule>
    <cfRule type="cellIs" dxfId="6921" priority="4957" stopIfTrue="1" operator="lessThan">
      <formula>$H$3</formula>
    </cfRule>
    <cfRule type="cellIs" dxfId="6920" priority="4958" stopIfTrue="1" operator="equal">
      <formula>$H$3</formula>
    </cfRule>
    <cfRule type="cellIs" dxfId="6919" priority="4959" stopIfTrue="1" operator="lessThan">
      <formula>$H$3</formula>
    </cfRule>
    <cfRule type="cellIs" dxfId="6918" priority="4960" stopIfTrue="1" operator="equal">
      <formula>$H$3</formula>
    </cfRule>
    <cfRule type="cellIs" dxfId="6917" priority="4961" stopIfTrue="1" operator="lessThan">
      <formula>$H$3</formula>
    </cfRule>
    <cfRule type="cellIs" dxfId="6916" priority="4962" stopIfTrue="1" operator="equal">
      <formula>$H$3</formula>
    </cfRule>
    <cfRule type="cellIs" dxfId="6915" priority="4963" stopIfTrue="1" operator="lessThan">
      <formula>$H$3</formula>
    </cfRule>
    <cfRule type="cellIs" dxfId="6914" priority="4964" stopIfTrue="1" operator="equal">
      <formula>$H$3</formula>
    </cfRule>
    <cfRule type="cellIs" dxfId="6913" priority="4965" stopIfTrue="1" operator="lessThan">
      <formula>$H$3</formula>
    </cfRule>
    <cfRule type="cellIs" dxfId="6912" priority="4966" stopIfTrue="1" operator="equal">
      <formula>$H$3</formula>
    </cfRule>
    <cfRule type="cellIs" dxfId="6911" priority="4967" stopIfTrue="1" operator="lessThan">
      <formula>$H$3</formula>
    </cfRule>
    <cfRule type="cellIs" dxfId="6910" priority="4968" stopIfTrue="1" operator="equal">
      <formula>$H$3</formula>
    </cfRule>
    <cfRule type="cellIs" dxfId="6909" priority="4969" stopIfTrue="1" operator="lessThan">
      <formula>$H$3</formula>
    </cfRule>
  </conditionalFormatting>
  <conditionalFormatting sqref="D217">
    <cfRule type="cellIs" dxfId="6908" priority="4977" stopIfTrue="1" operator="equal">
      <formula>$H$3</formula>
    </cfRule>
  </conditionalFormatting>
  <conditionalFormatting sqref="E217:E218 E220:E221">
    <cfRule type="expression" dxfId="6907" priority="4950" stopIfTrue="1">
      <formula>D217&lt;$H$3</formula>
    </cfRule>
  </conditionalFormatting>
  <conditionalFormatting sqref="E217:E218 E220:E221">
    <cfRule type="expression" dxfId="6906" priority="4949" stopIfTrue="1">
      <formula>D217&lt;$H$3</formula>
    </cfRule>
  </conditionalFormatting>
  <conditionalFormatting sqref="E217:E218 E220:E221">
    <cfRule type="expression" dxfId="6905" priority="4948" stopIfTrue="1">
      <formula>D217&lt;$H$3</formula>
    </cfRule>
  </conditionalFormatting>
  <conditionalFormatting sqref="G217">
    <cfRule type="expression" dxfId="6904" priority="4947" stopIfTrue="1">
      <formula>F217&lt;$H$3</formula>
    </cfRule>
  </conditionalFormatting>
  <conditionalFormatting sqref="G217">
    <cfRule type="expression" dxfId="6903" priority="4945" stopIfTrue="1">
      <formula>F217&lt;$H$3</formula>
    </cfRule>
  </conditionalFormatting>
  <conditionalFormatting sqref="G217">
    <cfRule type="expression" dxfId="6902" priority="4944" stopIfTrue="1">
      <formula>F217&lt;$H$3</formula>
    </cfRule>
  </conditionalFormatting>
  <conditionalFormatting sqref="G217">
    <cfRule type="expression" dxfId="6901" priority="4942" stopIfTrue="1">
      <formula>F217&lt;$H$3</formula>
    </cfRule>
  </conditionalFormatting>
  <conditionalFormatting sqref="G217">
    <cfRule type="expression" dxfId="6900" priority="4941" stopIfTrue="1">
      <formula>F217&lt;$H$3</formula>
    </cfRule>
  </conditionalFormatting>
  <conditionalFormatting sqref="G217">
    <cfRule type="expression" dxfId="6899" priority="4940" stopIfTrue="1">
      <formula>F217&lt;$H$3</formula>
    </cfRule>
  </conditionalFormatting>
  <conditionalFormatting sqref="G217">
    <cfRule type="expression" dxfId="6898" priority="4938" stopIfTrue="1">
      <formula>F217&lt;$H$3</formula>
    </cfRule>
  </conditionalFormatting>
  <conditionalFormatting sqref="G217">
    <cfRule type="expression" dxfId="6897" priority="4937" stopIfTrue="1">
      <formula>F217&lt;$H$3</formula>
    </cfRule>
  </conditionalFormatting>
  <conditionalFormatting sqref="C266">
    <cfRule type="expression" dxfId="6896" priority="4935" stopIfTrue="1">
      <formula>B266&lt;$H$3</formula>
    </cfRule>
  </conditionalFormatting>
  <conditionalFormatting sqref="E266">
    <cfRule type="expression" dxfId="6895" priority="4933" stopIfTrue="1">
      <formula>D266&lt;$H$3</formula>
    </cfRule>
  </conditionalFormatting>
  <conditionalFormatting sqref="G266">
    <cfRule type="expression" dxfId="6894" priority="4931" stopIfTrue="1">
      <formula>F266&lt;$H$3</formula>
    </cfRule>
  </conditionalFormatting>
  <conditionalFormatting sqref="G117">
    <cfRule type="expression" dxfId="6893" priority="4930" stopIfTrue="1">
      <formula>$B117=$H$3</formula>
    </cfRule>
  </conditionalFormatting>
  <conditionalFormatting sqref="G117">
    <cfRule type="expression" dxfId="6892" priority="4929" stopIfTrue="1">
      <formula>F117&lt;$H$3</formula>
    </cfRule>
  </conditionalFormatting>
  <conditionalFormatting sqref="C341">
    <cfRule type="expression" dxfId="6891" priority="4915" stopIfTrue="1">
      <formula>B341&lt;$H$3</formula>
    </cfRule>
  </conditionalFormatting>
  <conditionalFormatting sqref="B346:B350">
    <cfRule type="cellIs" dxfId="6890" priority="4914" stopIfTrue="1" operator="lessThan">
      <formula>$H$3</formula>
    </cfRule>
  </conditionalFormatting>
  <conditionalFormatting sqref="B346:B350">
    <cfRule type="cellIs" dxfId="6889" priority="4913" stopIfTrue="1" operator="equal">
      <formula>$H$3</formula>
    </cfRule>
  </conditionalFormatting>
  <conditionalFormatting sqref="B124:B127 B129:B130 B133:B134 B136:B139 B158:B162 B141:B143 B147 B150">
    <cfRule type="cellIs" dxfId="6888" priority="4912" stopIfTrue="1" operator="lessThan">
      <formula>$H$3</formula>
    </cfRule>
  </conditionalFormatting>
  <conditionalFormatting sqref="B124:B127 B129:B130 B133:B134 B136:B139 B158:B162 B141:B143 B147 B150">
    <cfRule type="cellIs" dxfId="6887" priority="4911" stopIfTrue="1" operator="equal">
      <formula>$H$3</formula>
    </cfRule>
  </conditionalFormatting>
  <conditionalFormatting sqref="G118">
    <cfRule type="expression" dxfId="6886" priority="4910" stopIfTrue="1">
      <formula>F118&lt;$H$3</formula>
    </cfRule>
  </conditionalFormatting>
  <conditionalFormatting sqref="G118">
    <cfRule type="expression" dxfId="6885" priority="4909" stopIfTrue="1">
      <formula>$B118=$H$3</formula>
    </cfRule>
  </conditionalFormatting>
  <conditionalFormatting sqref="G118">
    <cfRule type="expression" dxfId="6884" priority="4903" stopIfTrue="1">
      <formula>F118&lt;$H$3</formula>
    </cfRule>
    <cfRule type="expression" dxfId="6883" priority="4904" stopIfTrue="1">
      <formula>$B118=$H$3</formula>
    </cfRule>
  </conditionalFormatting>
  <conditionalFormatting sqref="G118">
    <cfRule type="expression" dxfId="6882" priority="4908" stopIfTrue="1">
      <formula>$F118=$H$3</formula>
    </cfRule>
  </conditionalFormatting>
  <conditionalFormatting sqref="G118">
    <cfRule type="expression" dxfId="6881" priority="4905" stopIfTrue="1">
      <formula>$B118=$H$3</formula>
    </cfRule>
    <cfRule type="expression" dxfId="6880" priority="4906" stopIfTrue="1">
      <formula>$F118=$H$3</formula>
    </cfRule>
    <cfRule type="expression" dxfId="6879" priority="4907" stopIfTrue="1">
      <formula>F118&lt;$H$3</formula>
    </cfRule>
  </conditionalFormatting>
  <conditionalFormatting sqref="G118">
    <cfRule type="expression" dxfId="6878" priority="4895" stopIfTrue="1">
      <formula>F118&lt;$H$3</formula>
    </cfRule>
    <cfRule type="expression" dxfId="6877" priority="4896" stopIfTrue="1">
      <formula>$B118=$H$3</formula>
    </cfRule>
    <cfRule type="expression" dxfId="6876" priority="4897" stopIfTrue="1">
      <formula>$F118=$H$3</formula>
    </cfRule>
    <cfRule type="expression" dxfId="6875" priority="4898" stopIfTrue="1">
      <formula>F118&lt;$H$3</formula>
    </cfRule>
    <cfRule type="expression" dxfId="6874" priority="4899" stopIfTrue="1">
      <formula>$F118=$H$3</formula>
    </cfRule>
    <cfRule type="expression" dxfId="6873" priority="4900" stopIfTrue="1">
      <formula>F118&lt;$H$3</formula>
    </cfRule>
    <cfRule type="expression" dxfId="6872" priority="4901" stopIfTrue="1">
      <formula>$B118=$H$3</formula>
    </cfRule>
    <cfRule type="expression" dxfId="6871" priority="4902" stopIfTrue="1">
      <formula>F118&lt;$H$3</formula>
    </cfRule>
  </conditionalFormatting>
  <conditionalFormatting sqref="C125:C126">
    <cfRule type="expression" dxfId="6870" priority="4894" stopIfTrue="1">
      <formula>B125&lt;$H$3</formula>
    </cfRule>
  </conditionalFormatting>
  <conditionalFormatting sqref="C125:C126">
    <cfRule type="expression" dxfId="6869" priority="4893" stopIfTrue="1">
      <formula>$B125=$H$3</formula>
    </cfRule>
  </conditionalFormatting>
  <conditionalFormatting sqref="C125:C126">
    <cfRule type="expression" dxfId="6868" priority="4887" stopIfTrue="1">
      <formula>B125&lt;$H$3</formula>
    </cfRule>
    <cfRule type="expression" dxfId="6867" priority="4888" stopIfTrue="1">
      <formula>$B125=$H$3</formula>
    </cfRule>
  </conditionalFormatting>
  <conditionalFormatting sqref="C125:C126">
    <cfRule type="expression" dxfId="6866" priority="4892" stopIfTrue="1">
      <formula>$F125=$H$3</formula>
    </cfRule>
  </conditionalFormatting>
  <conditionalFormatting sqref="C125:C126">
    <cfRule type="expression" dxfId="6865" priority="4889" stopIfTrue="1">
      <formula>$B125=$H$3</formula>
    </cfRule>
    <cfRule type="expression" dxfId="6864" priority="4890" stopIfTrue="1">
      <formula>$F125=$H$3</formula>
    </cfRule>
    <cfRule type="expression" dxfId="6863" priority="4891" stopIfTrue="1">
      <formula>B125&lt;$H$3</formula>
    </cfRule>
  </conditionalFormatting>
  <conditionalFormatting sqref="C125:C126">
    <cfRule type="expression" dxfId="6862" priority="4879" stopIfTrue="1">
      <formula>B125&lt;$H$3</formula>
    </cfRule>
    <cfRule type="expression" dxfId="6861" priority="4880" stopIfTrue="1">
      <formula>$B125=$H$3</formula>
    </cfRule>
    <cfRule type="expression" dxfId="6860" priority="4881" stopIfTrue="1">
      <formula>$F125=$H$3</formula>
    </cfRule>
    <cfRule type="expression" dxfId="6859" priority="4882" stopIfTrue="1">
      <formula>B125&lt;$H$3</formula>
    </cfRule>
    <cfRule type="expression" dxfId="6858" priority="4883" stopIfTrue="1">
      <formula>$F125=$H$3</formula>
    </cfRule>
    <cfRule type="expression" dxfId="6857" priority="4884" stopIfTrue="1">
      <formula>B125&lt;$H$3</formula>
    </cfRule>
    <cfRule type="expression" dxfId="6856" priority="4885" stopIfTrue="1">
      <formula>$B125=$H$3</formula>
    </cfRule>
    <cfRule type="expression" dxfId="6855" priority="4886" stopIfTrue="1">
      <formula>B125&lt;$H$3</formula>
    </cfRule>
  </conditionalFormatting>
  <conditionalFormatting sqref="E125">
    <cfRule type="expression" dxfId="6854" priority="4878" stopIfTrue="1">
      <formula>D125&lt;$H$3</formula>
    </cfRule>
  </conditionalFormatting>
  <conditionalFormatting sqref="E125">
    <cfRule type="expression" dxfId="6853" priority="4877" stopIfTrue="1">
      <formula>$B125=$H$3</formula>
    </cfRule>
  </conditionalFormatting>
  <conditionalFormatting sqref="E125">
    <cfRule type="expression" dxfId="6852" priority="4871" stopIfTrue="1">
      <formula>D125&lt;$H$3</formula>
    </cfRule>
    <cfRule type="expression" dxfId="6851" priority="4872" stopIfTrue="1">
      <formula>$B125=$H$3</formula>
    </cfRule>
  </conditionalFormatting>
  <conditionalFormatting sqref="E125">
    <cfRule type="expression" dxfId="6850" priority="4876" stopIfTrue="1">
      <formula>$F125=$H$3</formula>
    </cfRule>
  </conditionalFormatting>
  <conditionalFormatting sqref="E125">
    <cfRule type="expression" dxfId="6849" priority="4873" stopIfTrue="1">
      <formula>$B125=$H$3</formula>
    </cfRule>
    <cfRule type="expression" dxfId="6848" priority="4874" stopIfTrue="1">
      <formula>$F125=$H$3</formula>
    </cfRule>
    <cfRule type="expression" dxfId="6847" priority="4875" stopIfTrue="1">
      <formula>D125&lt;$H$3</formula>
    </cfRule>
  </conditionalFormatting>
  <conditionalFormatting sqref="E125">
    <cfRule type="expression" dxfId="6846" priority="4863" stopIfTrue="1">
      <formula>D125&lt;$H$3</formula>
    </cfRule>
    <cfRule type="expression" dxfId="6845" priority="4864" stopIfTrue="1">
      <formula>$B125=$H$3</formula>
    </cfRule>
    <cfRule type="expression" dxfId="6844" priority="4865" stopIfTrue="1">
      <formula>$F125=$H$3</formula>
    </cfRule>
    <cfRule type="expression" dxfId="6843" priority="4866" stopIfTrue="1">
      <formula>D125&lt;$H$3</formula>
    </cfRule>
    <cfRule type="expression" dxfId="6842" priority="4867" stopIfTrue="1">
      <formula>$F125=$H$3</formula>
    </cfRule>
    <cfRule type="expression" dxfId="6841" priority="4868" stopIfTrue="1">
      <formula>D125&lt;$H$3</formula>
    </cfRule>
    <cfRule type="expression" dxfId="6840" priority="4869" stopIfTrue="1">
      <formula>$B125=$H$3</formula>
    </cfRule>
    <cfRule type="expression" dxfId="6839" priority="4870" stopIfTrue="1">
      <formula>D125&lt;$H$3</formula>
    </cfRule>
  </conditionalFormatting>
  <conditionalFormatting sqref="E126 E129">
    <cfRule type="expression" dxfId="6838" priority="4862" stopIfTrue="1">
      <formula>D126&lt;$H$3</formula>
    </cfRule>
  </conditionalFormatting>
  <conditionalFormatting sqref="E126 E129">
    <cfRule type="expression" dxfId="6837" priority="4861" stopIfTrue="1">
      <formula>$B126=$H$3</formula>
    </cfRule>
  </conditionalFormatting>
  <conditionalFormatting sqref="E126 E129">
    <cfRule type="expression" dxfId="6836" priority="4855" stopIfTrue="1">
      <formula>D126&lt;$H$3</formula>
    </cfRule>
    <cfRule type="expression" dxfId="6835" priority="4856" stopIfTrue="1">
      <formula>$B126=$H$3</formula>
    </cfRule>
  </conditionalFormatting>
  <conditionalFormatting sqref="E126 E129">
    <cfRule type="expression" dxfId="6834" priority="4860" stopIfTrue="1">
      <formula>$F126=$H$3</formula>
    </cfRule>
  </conditionalFormatting>
  <conditionalFormatting sqref="E126 E129">
    <cfRule type="expression" dxfId="6833" priority="4857" stopIfTrue="1">
      <formula>$B126=$H$3</formula>
    </cfRule>
    <cfRule type="expression" dxfId="6832" priority="4858" stopIfTrue="1">
      <formula>$F126=$H$3</formula>
    </cfRule>
    <cfRule type="expression" dxfId="6831" priority="4859" stopIfTrue="1">
      <formula>D126&lt;$H$3</formula>
    </cfRule>
  </conditionalFormatting>
  <conditionalFormatting sqref="E126 E129">
    <cfRule type="expression" dxfId="6830" priority="4847" stopIfTrue="1">
      <formula>D126&lt;$H$3</formula>
    </cfRule>
    <cfRule type="expression" dxfId="6829" priority="4848" stopIfTrue="1">
      <formula>$B126=$H$3</formula>
    </cfRule>
    <cfRule type="expression" dxfId="6828" priority="4849" stopIfTrue="1">
      <formula>$F126=$H$3</formula>
    </cfRule>
    <cfRule type="expression" dxfId="6827" priority="4850" stopIfTrue="1">
      <formula>D126&lt;$H$3</formula>
    </cfRule>
    <cfRule type="expression" dxfId="6826" priority="4851" stopIfTrue="1">
      <formula>$F126=$H$3</formula>
    </cfRule>
    <cfRule type="expression" dxfId="6825" priority="4852" stopIfTrue="1">
      <formula>D126&lt;$H$3</formula>
    </cfRule>
    <cfRule type="expression" dxfId="6824" priority="4853" stopIfTrue="1">
      <formula>$B126=$H$3</formula>
    </cfRule>
    <cfRule type="expression" dxfId="6823" priority="4854" stopIfTrue="1">
      <formula>D126&lt;$H$3</formula>
    </cfRule>
  </conditionalFormatting>
  <conditionalFormatting sqref="C119:C120">
    <cfRule type="expression" dxfId="6822" priority="4768" stopIfTrue="1">
      <formula>$B119=$H$3</formula>
    </cfRule>
  </conditionalFormatting>
  <conditionalFormatting sqref="C119:C120">
    <cfRule type="expression" dxfId="6821" priority="4767" stopIfTrue="1">
      <formula>B119&lt;$H$3</formula>
    </cfRule>
  </conditionalFormatting>
  <conditionalFormatting sqref="E119">
    <cfRule type="expression" dxfId="6820" priority="4766" stopIfTrue="1">
      <formula>$B119=$H$3</formula>
    </cfRule>
  </conditionalFormatting>
  <conditionalFormatting sqref="E119">
    <cfRule type="expression" dxfId="6819" priority="4765" stopIfTrue="1">
      <formula>D119&lt;$H$3</formula>
    </cfRule>
  </conditionalFormatting>
  <conditionalFormatting sqref="G211">
    <cfRule type="expression" dxfId="6818" priority="4763" stopIfTrue="1">
      <formula>F211&lt;$H$3</formula>
    </cfRule>
  </conditionalFormatting>
  <conditionalFormatting sqref="C342:C343">
    <cfRule type="expression" dxfId="6817" priority="4761" stopIfTrue="1">
      <formula>B342&lt;$H$3</formula>
    </cfRule>
  </conditionalFormatting>
  <conditionalFormatting sqref="G119">
    <cfRule type="expression" dxfId="6816" priority="4760" stopIfTrue="1">
      <formula>F119&lt;$H$3</formula>
    </cfRule>
  </conditionalFormatting>
  <conditionalFormatting sqref="G119">
    <cfRule type="expression" dxfId="6815" priority="4759" stopIfTrue="1">
      <formula>$B119=$H$3</formula>
    </cfRule>
  </conditionalFormatting>
  <conditionalFormatting sqref="G119">
    <cfRule type="expression" dxfId="6814" priority="4753" stopIfTrue="1">
      <formula>F119&lt;$H$3</formula>
    </cfRule>
    <cfRule type="expression" dxfId="6813" priority="4754" stopIfTrue="1">
      <formula>$B119=$H$3</formula>
    </cfRule>
  </conditionalFormatting>
  <conditionalFormatting sqref="G119">
    <cfRule type="expression" dxfId="6812" priority="4758" stopIfTrue="1">
      <formula>$F119=$H$3</formula>
    </cfRule>
  </conditionalFormatting>
  <conditionalFormatting sqref="G119">
    <cfRule type="expression" dxfId="6811" priority="4755" stopIfTrue="1">
      <formula>$B119=$H$3</formula>
    </cfRule>
    <cfRule type="expression" dxfId="6810" priority="4756" stopIfTrue="1">
      <formula>$F119=$H$3</formula>
    </cfRule>
    <cfRule type="expression" dxfId="6809" priority="4757" stopIfTrue="1">
      <formula>F119&lt;$H$3</formula>
    </cfRule>
  </conditionalFormatting>
  <conditionalFormatting sqref="G119">
    <cfRule type="expression" dxfId="6808" priority="4745" stopIfTrue="1">
      <formula>F119&lt;$H$3</formula>
    </cfRule>
    <cfRule type="expression" dxfId="6807" priority="4746" stopIfTrue="1">
      <formula>$B119=$H$3</formula>
    </cfRule>
    <cfRule type="expression" dxfId="6806" priority="4747" stopIfTrue="1">
      <formula>$F119=$H$3</formula>
    </cfRule>
    <cfRule type="expression" dxfId="6805" priority="4748" stopIfTrue="1">
      <formula>F119&lt;$H$3</formula>
    </cfRule>
    <cfRule type="expression" dxfId="6804" priority="4749" stopIfTrue="1">
      <formula>$F119=$H$3</formula>
    </cfRule>
    <cfRule type="expression" dxfId="6803" priority="4750" stopIfTrue="1">
      <formula>F119&lt;$H$3</formula>
    </cfRule>
    <cfRule type="expression" dxfId="6802" priority="4751" stopIfTrue="1">
      <formula>$B119=$H$3</formula>
    </cfRule>
    <cfRule type="expression" dxfId="6801" priority="4752" stopIfTrue="1">
      <formula>F119&lt;$H$3</formula>
    </cfRule>
  </conditionalFormatting>
  <conditionalFormatting sqref="G212">
    <cfRule type="expression" dxfId="6800" priority="4744" stopIfTrue="1">
      <formula>F212&lt;$H$3</formula>
    </cfRule>
  </conditionalFormatting>
  <conditionalFormatting sqref="G212">
    <cfRule type="expression" dxfId="6799" priority="4742" stopIfTrue="1">
      <formula>F212&lt;$H$3</formula>
    </cfRule>
  </conditionalFormatting>
  <conditionalFormatting sqref="G212">
    <cfRule type="expression" dxfId="6798" priority="4741" stopIfTrue="1">
      <formula>F212&lt;$H$3</formula>
    </cfRule>
  </conditionalFormatting>
  <conditionalFormatting sqref="G212">
    <cfRule type="expression" dxfId="6797" priority="4739" stopIfTrue="1">
      <formula>F212&lt;$H$3</formula>
    </cfRule>
  </conditionalFormatting>
  <conditionalFormatting sqref="G212">
    <cfRule type="expression" dxfId="6796" priority="4738" stopIfTrue="1">
      <formula>F212&lt;$H$3</formula>
    </cfRule>
  </conditionalFormatting>
  <conditionalFormatting sqref="G212">
    <cfRule type="expression" dxfId="6795" priority="4737" stopIfTrue="1">
      <formula>F212&lt;$H$3</formula>
    </cfRule>
  </conditionalFormatting>
  <conditionalFormatting sqref="E120">
    <cfRule type="expression" dxfId="6794" priority="4736" stopIfTrue="1">
      <formula>$B120=$H$3</formula>
    </cfRule>
  </conditionalFormatting>
  <conditionalFormatting sqref="E120">
    <cfRule type="expression" dxfId="6793" priority="4735" stopIfTrue="1">
      <formula>D120&lt;$H$3</formula>
    </cfRule>
  </conditionalFormatting>
  <conditionalFormatting sqref="C267">
    <cfRule type="expression" dxfId="6792" priority="4733" stopIfTrue="1">
      <formula>B267&lt;$H$3</formula>
    </cfRule>
  </conditionalFormatting>
  <conditionalFormatting sqref="E267">
    <cfRule type="expression" dxfId="6791" priority="4665" stopIfTrue="1">
      <formula>D267&lt;$H$3</formula>
    </cfRule>
  </conditionalFormatting>
  <conditionalFormatting sqref="G267">
    <cfRule type="expression" dxfId="6790" priority="4663" stopIfTrue="1">
      <formula>F267&lt;$H$3</formula>
    </cfRule>
  </conditionalFormatting>
  <conditionalFormatting sqref="D214">
    <cfRule type="cellIs" dxfId="6789" priority="4662" stopIfTrue="1" operator="lessThan">
      <formula>$H$3</formula>
    </cfRule>
  </conditionalFormatting>
  <conditionalFormatting sqref="D214">
    <cfRule type="cellIs" dxfId="6788" priority="4661" stopIfTrue="1" operator="equal">
      <formula>$H$3</formula>
    </cfRule>
  </conditionalFormatting>
  <conditionalFormatting sqref="D214">
    <cfRule type="cellIs" dxfId="6787" priority="4656" stopIfTrue="1" operator="lessThan">
      <formula>$H$3</formula>
    </cfRule>
  </conditionalFormatting>
  <conditionalFormatting sqref="D214">
    <cfRule type="cellIs" dxfId="6786" priority="4659" stopIfTrue="1" operator="equal">
      <formula>$H$3</formula>
    </cfRule>
  </conditionalFormatting>
  <conditionalFormatting sqref="D214">
    <cfRule type="cellIs" dxfId="6785" priority="4658" stopIfTrue="1" operator="lessThan">
      <formula>$H$3</formula>
    </cfRule>
  </conditionalFormatting>
  <conditionalFormatting sqref="D214">
    <cfRule type="cellIs" dxfId="6784" priority="4660" stopIfTrue="1" operator="lessThan">
      <formula>$H$3</formula>
    </cfRule>
  </conditionalFormatting>
  <conditionalFormatting sqref="D214">
    <cfRule type="cellIs" dxfId="6783" priority="4657" stopIfTrue="1" operator="equal">
      <formula>$H$3</formula>
    </cfRule>
  </conditionalFormatting>
  <conditionalFormatting sqref="D214">
    <cfRule type="cellIs" dxfId="6782" priority="4655" stopIfTrue="1" operator="lessThan">
      <formula>$H$3</formula>
    </cfRule>
  </conditionalFormatting>
  <conditionalFormatting sqref="D214">
    <cfRule type="cellIs" dxfId="6781" priority="4653" stopIfTrue="1" operator="lessThan">
      <formula>$H$3</formula>
    </cfRule>
  </conditionalFormatting>
  <conditionalFormatting sqref="D214">
    <cfRule type="cellIs" dxfId="6780" priority="4652" stopIfTrue="1" operator="lessThan">
      <formula>$H$3</formula>
    </cfRule>
  </conditionalFormatting>
  <conditionalFormatting sqref="D214">
    <cfRule type="cellIs" dxfId="6779" priority="4651" stopIfTrue="1" operator="equal">
      <formula>$H$3</formula>
    </cfRule>
  </conditionalFormatting>
  <conditionalFormatting sqref="D214">
    <cfRule type="cellIs" dxfId="6778" priority="4650" stopIfTrue="1" operator="lessThan">
      <formula>$H$3</formula>
    </cfRule>
  </conditionalFormatting>
  <conditionalFormatting sqref="D214">
    <cfRule type="cellIs" dxfId="6777" priority="4649" stopIfTrue="1" operator="equal">
      <formula>$H$3</formula>
    </cfRule>
  </conditionalFormatting>
  <conditionalFormatting sqref="D214">
    <cfRule type="cellIs" dxfId="6776" priority="4647" stopIfTrue="1" operator="equal">
      <formula>$H$3</formula>
    </cfRule>
    <cfRule type="cellIs" dxfId="6775" priority="4648" stopIfTrue="1" operator="lessThan">
      <formula>$H$3</formula>
    </cfRule>
  </conditionalFormatting>
  <conditionalFormatting sqref="D214">
    <cfRule type="cellIs" dxfId="6774" priority="4629" stopIfTrue="1" operator="equal">
      <formula>$H$3</formula>
    </cfRule>
    <cfRule type="cellIs" dxfId="6773" priority="4630" stopIfTrue="1" operator="lessThan">
      <formula>$H$3</formula>
    </cfRule>
    <cfRule type="cellIs" dxfId="6772" priority="4631" stopIfTrue="1" operator="equal">
      <formula>$H$3</formula>
    </cfRule>
    <cfRule type="cellIs" dxfId="6771" priority="4632" stopIfTrue="1" operator="lessThan">
      <formula>$H$3</formula>
    </cfRule>
    <cfRule type="cellIs" dxfId="6770" priority="4633" stopIfTrue="1" operator="equal">
      <formula>$H$3</formula>
    </cfRule>
    <cfRule type="cellIs" dxfId="6769" priority="4634" stopIfTrue="1" operator="lessThan">
      <formula>$H$3</formula>
    </cfRule>
    <cfRule type="cellIs" dxfId="6768" priority="4635" stopIfTrue="1" operator="equal">
      <formula>$H$3</formula>
    </cfRule>
    <cfRule type="cellIs" dxfId="6767" priority="4636" stopIfTrue="1" operator="lessThan">
      <formula>$H$3</formula>
    </cfRule>
    <cfRule type="cellIs" dxfId="6766" priority="4637" stopIfTrue="1" operator="equal">
      <formula>$H$3</formula>
    </cfRule>
    <cfRule type="cellIs" dxfId="6765" priority="4638" stopIfTrue="1" operator="lessThan">
      <formula>$H$3</formula>
    </cfRule>
    <cfRule type="cellIs" dxfId="6764" priority="4639" stopIfTrue="1" operator="equal">
      <formula>$H$3</formula>
    </cfRule>
    <cfRule type="cellIs" dxfId="6763" priority="4640" stopIfTrue="1" operator="lessThan">
      <formula>$H$3</formula>
    </cfRule>
    <cfRule type="cellIs" dxfId="6762" priority="4641" stopIfTrue="1" operator="equal">
      <formula>$H$3</formula>
    </cfRule>
    <cfRule type="cellIs" dxfId="6761" priority="4642" stopIfTrue="1" operator="lessThan">
      <formula>$H$3</formula>
    </cfRule>
    <cfRule type="cellIs" dxfId="6760" priority="4643" stopIfTrue="1" operator="equal">
      <formula>$H$3</formula>
    </cfRule>
    <cfRule type="cellIs" dxfId="6759" priority="4644" stopIfTrue="1" operator="lessThan">
      <formula>$H$3</formula>
    </cfRule>
    <cfRule type="cellIs" dxfId="6758" priority="4645" stopIfTrue="1" operator="equal">
      <formula>$H$3</formula>
    </cfRule>
    <cfRule type="cellIs" dxfId="6757" priority="4646" stopIfTrue="1" operator="lessThan">
      <formula>$H$3</formula>
    </cfRule>
  </conditionalFormatting>
  <conditionalFormatting sqref="D214">
    <cfRule type="cellIs" dxfId="6756" priority="4654" stopIfTrue="1" operator="equal">
      <formula>$H$3</formula>
    </cfRule>
  </conditionalFormatting>
  <conditionalFormatting sqref="D214">
    <cfRule type="cellIs" dxfId="6755" priority="4624" stopIfTrue="1" operator="lessThan">
      <formula>$H$3</formula>
    </cfRule>
  </conditionalFormatting>
  <conditionalFormatting sqref="D214">
    <cfRule type="cellIs" dxfId="6754" priority="4627" stopIfTrue="1" operator="equal">
      <formula>$H$3</formula>
    </cfRule>
  </conditionalFormatting>
  <conditionalFormatting sqref="D214">
    <cfRule type="cellIs" dxfId="6753" priority="4626" stopIfTrue="1" operator="lessThan">
      <formula>$H$3</formula>
    </cfRule>
  </conditionalFormatting>
  <conditionalFormatting sqref="D214">
    <cfRule type="cellIs" dxfId="6752" priority="4628" stopIfTrue="1" operator="lessThan">
      <formula>$H$3</formula>
    </cfRule>
  </conditionalFormatting>
  <conditionalFormatting sqref="D214">
    <cfRule type="cellIs" dxfId="6751" priority="4625" stopIfTrue="1" operator="equal">
      <formula>$H$3</formula>
    </cfRule>
  </conditionalFormatting>
  <conditionalFormatting sqref="D214">
    <cfRule type="cellIs" dxfId="6750" priority="4623" stopIfTrue="1" operator="lessThan">
      <formula>$H$3</formula>
    </cfRule>
  </conditionalFormatting>
  <conditionalFormatting sqref="D214">
    <cfRule type="cellIs" dxfId="6749" priority="4621" stopIfTrue="1" operator="lessThan">
      <formula>$H$3</formula>
    </cfRule>
  </conditionalFormatting>
  <conditionalFormatting sqref="D214">
    <cfRule type="cellIs" dxfId="6748" priority="4620" stopIfTrue="1" operator="lessThan">
      <formula>$H$3</formula>
    </cfRule>
  </conditionalFormatting>
  <conditionalFormatting sqref="D214">
    <cfRule type="cellIs" dxfId="6747" priority="4619" stopIfTrue="1" operator="equal">
      <formula>$H$3</formula>
    </cfRule>
  </conditionalFormatting>
  <conditionalFormatting sqref="D214">
    <cfRule type="cellIs" dxfId="6746" priority="4618" stopIfTrue="1" operator="lessThan">
      <formula>$H$3</formula>
    </cfRule>
  </conditionalFormatting>
  <conditionalFormatting sqref="D214">
    <cfRule type="cellIs" dxfId="6745" priority="4617" stopIfTrue="1" operator="equal">
      <formula>$H$3</formula>
    </cfRule>
  </conditionalFormatting>
  <conditionalFormatting sqref="D214">
    <cfRule type="cellIs" dxfId="6744" priority="4615" stopIfTrue="1" operator="equal">
      <formula>$H$3</formula>
    </cfRule>
    <cfRule type="cellIs" dxfId="6743" priority="4616" stopIfTrue="1" operator="lessThan">
      <formula>$H$3</formula>
    </cfRule>
  </conditionalFormatting>
  <conditionalFormatting sqref="D214">
    <cfRule type="cellIs" dxfId="6742" priority="4597" stopIfTrue="1" operator="equal">
      <formula>$H$3</formula>
    </cfRule>
    <cfRule type="cellIs" dxfId="6741" priority="4598" stopIfTrue="1" operator="lessThan">
      <formula>$H$3</formula>
    </cfRule>
    <cfRule type="cellIs" dxfId="6740" priority="4599" stopIfTrue="1" operator="equal">
      <formula>$H$3</formula>
    </cfRule>
    <cfRule type="cellIs" dxfId="6739" priority="4600" stopIfTrue="1" operator="lessThan">
      <formula>$H$3</formula>
    </cfRule>
    <cfRule type="cellIs" dxfId="6738" priority="4601" stopIfTrue="1" operator="equal">
      <formula>$H$3</formula>
    </cfRule>
    <cfRule type="cellIs" dxfId="6737" priority="4602" stopIfTrue="1" operator="lessThan">
      <formula>$H$3</formula>
    </cfRule>
    <cfRule type="cellIs" dxfId="6736" priority="4603" stopIfTrue="1" operator="equal">
      <formula>$H$3</formula>
    </cfRule>
    <cfRule type="cellIs" dxfId="6735" priority="4604" stopIfTrue="1" operator="lessThan">
      <formula>$H$3</formula>
    </cfRule>
    <cfRule type="cellIs" dxfId="6734" priority="4605" stopIfTrue="1" operator="equal">
      <formula>$H$3</formula>
    </cfRule>
    <cfRule type="cellIs" dxfId="6733" priority="4606" stopIfTrue="1" operator="lessThan">
      <formula>$H$3</formula>
    </cfRule>
    <cfRule type="cellIs" dxfId="6732" priority="4607" stopIfTrue="1" operator="equal">
      <formula>$H$3</formula>
    </cfRule>
    <cfRule type="cellIs" dxfId="6731" priority="4608" stopIfTrue="1" operator="lessThan">
      <formula>$H$3</formula>
    </cfRule>
    <cfRule type="cellIs" dxfId="6730" priority="4609" stopIfTrue="1" operator="equal">
      <formula>$H$3</formula>
    </cfRule>
    <cfRule type="cellIs" dxfId="6729" priority="4610" stopIfTrue="1" operator="lessThan">
      <formula>$H$3</formula>
    </cfRule>
    <cfRule type="cellIs" dxfId="6728" priority="4611" stopIfTrue="1" operator="equal">
      <formula>$H$3</formula>
    </cfRule>
    <cfRule type="cellIs" dxfId="6727" priority="4612" stopIfTrue="1" operator="lessThan">
      <formula>$H$3</formula>
    </cfRule>
    <cfRule type="cellIs" dxfId="6726" priority="4613" stopIfTrue="1" operator="equal">
      <formula>$H$3</formula>
    </cfRule>
    <cfRule type="cellIs" dxfId="6725" priority="4614" stopIfTrue="1" operator="lessThan">
      <formula>$H$3</formula>
    </cfRule>
  </conditionalFormatting>
  <conditionalFormatting sqref="D214">
    <cfRule type="cellIs" dxfId="6724" priority="4622" stopIfTrue="1" operator="equal">
      <formula>$H$3</formula>
    </cfRule>
  </conditionalFormatting>
  <conditionalFormatting sqref="D266">
    <cfRule type="cellIs" dxfId="6723" priority="4596" stopIfTrue="1" operator="lessThan">
      <formula>$H$3</formula>
    </cfRule>
  </conditionalFormatting>
  <conditionalFormatting sqref="D266">
    <cfRule type="cellIs" dxfId="6722" priority="4595" stopIfTrue="1" operator="equal">
      <formula>$H$3</formula>
    </cfRule>
  </conditionalFormatting>
  <conditionalFormatting sqref="D266">
    <cfRule type="cellIs" dxfId="6721" priority="4590" stopIfTrue="1" operator="lessThan">
      <formula>$H$3</formula>
    </cfRule>
  </conditionalFormatting>
  <conditionalFormatting sqref="D266">
    <cfRule type="cellIs" dxfId="6720" priority="4593" stopIfTrue="1" operator="equal">
      <formula>$H$3</formula>
    </cfRule>
  </conditionalFormatting>
  <conditionalFormatting sqref="D266">
    <cfRule type="cellIs" dxfId="6719" priority="4592" stopIfTrue="1" operator="lessThan">
      <formula>$H$3</formula>
    </cfRule>
  </conditionalFormatting>
  <conditionalFormatting sqref="D266">
    <cfRule type="cellIs" dxfId="6718" priority="4594" stopIfTrue="1" operator="lessThan">
      <formula>$H$3</formula>
    </cfRule>
  </conditionalFormatting>
  <conditionalFormatting sqref="D266">
    <cfRule type="cellIs" dxfId="6717" priority="4591" stopIfTrue="1" operator="equal">
      <formula>$H$3</formula>
    </cfRule>
  </conditionalFormatting>
  <conditionalFormatting sqref="D266">
    <cfRule type="cellIs" dxfId="6716" priority="4589" stopIfTrue="1" operator="lessThan">
      <formula>$H$3</formula>
    </cfRule>
  </conditionalFormatting>
  <conditionalFormatting sqref="D266">
    <cfRule type="cellIs" dxfId="6715" priority="4587" stopIfTrue="1" operator="lessThan">
      <formula>$H$3</formula>
    </cfRule>
  </conditionalFormatting>
  <conditionalFormatting sqref="D266">
    <cfRule type="cellIs" dxfId="6714" priority="4586" stopIfTrue="1" operator="lessThan">
      <formula>$H$3</formula>
    </cfRule>
  </conditionalFormatting>
  <conditionalFormatting sqref="D266">
    <cfRule type="cellIs" dxfId="6713" priority="4585" stopIfTrue="1" operator="equal">
      <formula>$H$3</formula>
    </cfRule>
  </conditionalFormatting>
  <conditionalFormatting sqref="D266">
    <cfRule type="cellIs" dxfId="6712" priority="4584" stopIfTrue="1" operator="lessThan">
      <formula>$H$3</formula>
    </cfRule>
  </conditionalFormatting>
  <conditionalFormatting sqref="D266">
    <cfRule type="cellIs" dxfId="6711" priority="4583" stopIfTrue="1" operator="equal">
      <formula>$H$3</formula>
    </cfRule>
  </conditionalFormatting>
  <conditionalFormatting sqref="D266">
    <cfRule type="cellIs" dxfId="6710" priority="4581" stopIfTrue="1" operator="equal">
      <formula>$H$3</formula>
    </cfRule>
    <cfRule type="cellIs" dxfId="6709" priority="4582" stopIfTrue="1" operator="lessThan">
      <formula>$H$3</formula>
    </cfRule>
  </conditionalFormatting>
  <conditionalFormatting sqref="D266">
    <cfRule type="cellIs" dxfId="6708" priority="4563" stopIfTrue="1" operator="equal">
      <formula>$H$3</formula>
    </cfRule>
    <cfRule type="cellIs" dxfId="6707" priority="4564" stopIfTrue="1" operator="lessThan">
      <formula>$H$3</formula>
    </cfRule>
    <cfRule type="cellIs" dxfId="6706" priority="4565" stopIfTrue="1" operator="equal">
      <formula>$H$3</formula>
    </cfRule>
    <cfRule type="cellIs" dxfId="6705" priority="4566" stopIfTrue="1" operator="lessThan">
      <formula>$H$3</formula>
    </cfRule>
    <cfRule type="cellIs" dxfId="6704" priority="4567" stopIfTrue="1" operator="equal">
      <formula>$H$3</formula>
    </cfRule>
    <cfRule type="cellIs" dxfId="6703" priority="4568" stopIfTrue="1" operator="lessThan">
      <formula>$H$3</formula>
    </cfRule>
    <cfRule type="cellIs" dxfId="6702" priority="4569" stopIfTrue="1" operator="equal">
      <formula>$H$3</formula>
    </cfRule>
    <cfRule type="cellIs" dxfId="6701" priority="4570" stopIfTrue="1" operator="lessThan">
      <formula>$H$3</formula>
    </cfRule>
    <cfRule type="cellIs" dxfId="6700" priority="4571" stopIfTrue="1" operator="equal">
      <formula>$H$3</formula>
    </cfRule>
    <cfRule type="cellIs" dxfId="6699" priority="4572" stopIfTrue="1" operator="lessThan">
      <formula>$H$3</formula>
    </cfRule>
    <cfRule type="cellIs" dxfId="6698" priority="4573" stopIfTrue="1" operator="equal">
      <formula>$H$3</formula>
    </cfRule>
    <cfRule type="cellIs" dxfId="6697" priority="4574" stopIfTrue="1" operator="lessThan">
      <formula>$H$3</formula>
    </cfRule>
    <cfRule type="cellIs" dxfId="6696" priority="4575" stopIfTrue="1" operator="equal">
      <formula>$H$3</formula>
    </cfRule>
    <cfRule type="cellIs" dxfId="6695" priority="4576" stopIfTrue="1" operator="lessThan">
      <formula>$H$3</formula>
    </cfRule>
    <cfRule type="cellIs" dxfId="6694" priority="4577" stopIfTrue="1" operator="equal">
      <formula>$H$3</formula>
    </cfRule>
    <cfRule type="cellIs" dxfId="6693" priority="4578" stopIfTrue="1" operator="lessThan">
      <formula>$H$3</formula>
    </cfRule>
    <cfRule type="cellIs" dxfId="6692" priority="4579" stopIfTrue="1" operator="equal">
      <formula>$H$3</formula>
    </cfRule>
    <cfRule type="cellIs" dxfId="6691" priority="4580" stopIfTrue="1" operator="lessThan">
      <formula>$H$3</formula>
    </cfRule>
  </conditionalFormatting>
  <conditionalFormatting sqref="D266">
    <cfRule type="cellIs" dxfId="6690" priority="4588" stopIfTrue="1" operator="equal">
      <formula>$H$3</formula>
    </cfRule>
  </conditionalFormatting>
  <conditionalFormatting sqref="D266">
    <cfRule type="cellIs" dxfId="6689" priority="4558" stopIfTrue="1" operator="lessThan">
      <formula>$H$3</formula>
    </cfRule>
  </conditionalFormatting>
  <conditionalFormatting sqref="D266">
    <cfRule type="cellIs" dxfId="6688" priority="4561" stopIfTrue="1" operator="equal">
      <formula>$H$3</formula>
    </cfRule>
  </conditionalFormatting>
  <conditionalFormatting sqref="D266">
    <cfRule type="cellIs" dxfId="6687" priority="4560" stopIfTrue="1" operator="lessThan">
      <formula>$H$3</formula>
    </cfRule>
  </conditionalFormatting>
  <conditionalFormatting sqref="D266">
    <cfRule type="cellIs" dxfId="6686" priority="4562" stopIfTrue="1" operator="lessThan">
      <formula>$H$3</formula>
    </cfRule>
  </conditionalFormatting>
  <conditionalFormatting sqref="D266">
    <cfRule type="cellIs" dxfId="6685" priority="4559" stopIfTrue="1" operator="equal">
      <formula>$H$3</formula>
    </cfRule>
  </conditionalFormatting>
  <conditionalFormatting sqref="D266">
    <cfRule type="cellIs" dxfId="6684" priority="4557" stopIfTrue="1" operator="lessThan">
      <formula>$H$3</formula>
    </cfRule>
  </conditionalFormatting>
  <conditionalFormatting sqref="D266">
    <cfRule type="cellIs" dxfId="6683" priority="4555" stopIfTrue="1" operator="lessThan">
      <formula>$H$3</formula>
    </cfRule>
  </conditionalFormatting>
  <conditionalFormatting sqref="D266">
    <cfRule type="cellIs" dxfId="6682" priority="4554" stopIfTrue="1" operator="lessThan">
      <formula>$H$3</formula>
    </cfRule>
  </conditionalFormatting>
  <conditionalFormatting sqref="D266">
    <cfRule type="cellIs" dxfId="6681" priority="4553" stopIfTrue="1" operator="equal">
      <formula>$H$3</formula>
    </cfRule>
  </conditionalFormatting>
  <conditionalFormatting sqref="D266">
    <cfRule type="cellIs" dxfId="6680" priority="4552" stopIfTrue="1" operator="lessThan">
      <formula>$H$3</formula>
    </cfRule>
  </conditionalFormatting>
  <conditionalFormatting sqref="D266">
    <cfRule type="cellIs" dxfId="6679" priority="4551" stopIfTrue="1" operator="equal">
      <formula>$H$3</formula>
    </cfRule>
  </conditionalFormatting>
  <conditionalFormatting sqref="D266">
    <cfRule type="cellIs" dxfId="6678" priority="4549" stopIfTrue="1" operator="equal">
      <formula>$H$3</formula>
    </cfRule>
    <cfRule type="cellIs" dxfId="6677" priority="4550" stopIfTrue="1" operator="lessThan">
      <formula>$H$3</formula>
    </cfRule>
  </conditionalFormatting>
  <conditionalFormatting sqref="D266">
    <cfRule type="cellIs" dxfId="6676" priority="4531" stopIfTrue="1" operator="equal">
      <formula>$H$3</formula>
    </cfRule>
    <cfRule type="cellIs" dxfId="6675" priority="4532" stopIfTrue="1" operator="lessThan">
      <formula>$H$3</formula>
    </cfRule>
    <cfRule type="cellIs" dxfId="6674" priority="4533" stopIfTrue="1" operator="equal">
      <formula>$H$3</formula>
    </cfRule>
    <cfRule type="cellIs" dxfId="6673" priority="4534" stopIfTrue="1" operator="lessThan">
      <formula>$H$3</formula>
    </cfRule>
    <cfRule type="cellIs" dxfId="6672" priority="4535" stopIfTrue="1" operator="equal">
      <formula>$H$3</formula>
    </cfRule>
    <cfRule type="cellIs" dxfId="6671" priority="4536" stopIfTrue="1" operator="lessThan">
      <formula>$H$3</formula>
    </cfRule>
    <cfRule type="cellIs" dxfId="6670" priority="4537" stopIfTrue="1" operator="equal">
      <formula>$H$3</formula>
    </cfRule>
    <cfRule type="cellIs" dxfId="6669" priority="4538" stopIfTrue="1" operator="lessThan">
      <formula>$H$3</formula>
    </cfRule>
    <cfRule type="cellIs" dxfId="6668" priority="4539" stopIfTrue="1" operator="equal">
      <formula>$H$3</formula>
    </cfRule>
    <cfRule type="cellIs" dxfId="6667" priority="4540" stopIfTrue="1" operator="lessThan">
      <formula>$H$3</formula>
    </cfRule>
    <cfRule type="cellIs" dxfId="6666" priority="4541" stopIfTrue="1" operator="equal">
      <formula>$H$3</formula>
    </cfRule>
    <cfRule type="cellIs" dxfId="6665" priority="4542" stopIfTrue="1" operator="lessThan">
      <formula>$H$3</formula>
    </cfRule>
    <cfRule type="cellIs" dxfId="6664" priority="4543" stopIfTrue="1" operator="equal">
      <formula>$H$3</formula>
    </cfRule>
    <cfRule type="cellIs" dxfId="6663" priority="4544" stopIfTrue="1" operator="lessThan">
      <formula>$H$3</formula>
    </cfRule>
    <cfRule type="cellIs" dxfId="6662" priority="4545" stopIfTrue="1" operator="equal">
      <formula>$H$3</formula>
    </cfRule>
    <cfRule type="cellIs" dxfId="6661" priority="4546" stopIfTrue="1" operator="lessThan">
      <formula>$H$3</formula>
    </cfRule>
    <cfRule type="cellIs" dxfId="6660" priority="4547" stopIfTrue="1" operator="equal">
      <formula>$H$3</formula>
    </cfRule>
    <cfRule type="cellIs" dxfId="6659" priority="4548" stopIfTrue="1" operator="lessThan">
      <formula>$H$3</formula>
    </cfRule>
  </conditionalFormatting>
  <conditionalFormatting sqref="D266">
    <cfRule type="cellIs" dxfId="6658" priority="4556" stopIfTrue="1" operator="equal">
      <formula>$H$3</formula>
    </cfRule>
  </conditionalFormatting>
  <conditionalFormatting sqref="C268">
    <cfRule type="expression" dxfId="6657" priority="4529" stopIfTrue="1">
      <formula>B268&lt;$H$3</formula>
    </cfRule>
  </conditionalFormatting>
  <conditionalFormatting sqref="E268">
    <cfRule type="expression" dxfId="6656" priority="4527" stopIfTrue="1">
      <formula>D268&lt;$H$3</formula>
    </cfRule>
  </conditionalFormatting>
  <conditionalFormatting sqref="G268:G269">
    <cfRule type="expression" dxfId="6655" priority="4525" stopIfTrue="1">
      <formula>F268&lt;$H$3</formula>
    </cfRule>
  </conditionalFormatting>
  <conditionalFormatting sqref="C270">
    <cfRule type="expression" dxfId="6654" priority="4523" stopIfTrue="1">
      <formula>B270&lt;$H$3</formula>
    </cfRule>
  </conditionalFormatting>
  <conditionalFormatting sqref="D270 D273:D285">
    <cfRule type="cellIs" dxfId="6653" priority="4522" stopIfTrue="1" operator="lessThan">
      <formula>$H$3</formula>
    </cfRule>
  </conditionalFormatting>
  <conditionalFormatting sqref="D270 D273:D285">
    <cfRule type="cellIs" dxfId="6652" priority="4521" stopIfTrue="1" operator="equal">
      <formula>$H$3</formula>
    </cfRule>
  </conditionalFormatting>
  <conditionalFormatting sqref="E270">
    <cfRule type="expression" dxfId="6651" priority="4519" stopIfTrue="1">
      <formula>D270&lt;$H$3</formula>
    </cfRule>
  </conditionalFormatting>
  <conditionalFormatting sqref="G270">
    <cfRule type="expression" dxfId="6650" priority="4517" stopIfTrue="1">
      <formula>F270&lt;$H$3</formula>
    </cfRule>
  </conditionalFormatting>
  <conditionalFormatting sqref="B263">
    <cfRule type="cellIs" dxfId="6649" priority="4516" stopIfTrue="1" operator="lessThan">
      <formula>$H$3</formula>
    </cfRule>
  </conditionalFormatting>
  <conditionalFormatting sqref="B263">
    <cfRule type="cellIs" dxfId="6648" priority="4515" stopIfTrue="1" operator="equal">
      <formula>$H$3</formula>
    </cfRule>
  </conditionalFormatting>
  <conditionalFormatting sqref="G120">
    <cfRule type="expression" dxfId="6647" priority="4514" stopIfTrue="1">
      <formula>$B120=$H$3</formula>
    </cfRule>
  </conditionalFormatting>
  <conditionalFormatting sqref="G120">
    <cfRule type="expression" dxfId="6646" priority="4513" stopIfTrue="1">
      <formula>F120&lt;$H$3</formula>
    </cfRule>
  </conditionalFormatting>
  <conditionalFormatting sqref="B121">
    <cfRule type="cellIs" dxfId="6645" priority="4512" stopIfTrue="1" operator="lessThan">
      <formula>$H$3</formula>
    </cfRule>
  </conditionalFormatting>
  <conditionalFormatting sqref="B121">
    <cfRule type="cellIs" dxfId="6644" priority="4511" stopIfTrue="1" operator="equal">
      <formula>$H$3</formula>
    </cfRule>
  </conditionalFormatting>
  <conditionalFormatting sqref="D122">
    <cfRule type="cellIs" dxfId="6643" priority="4510" stopIfTrue="1" operator="lessThan">
      <formula>$H$3</formula>
    </cfRule>
  </conditionalFormatting>
  <conditionalFormatting sqref="D122">
    <cfRule type="cellIs" dxfId="6642" priority="4509" stopIfTrue="1" operator="equal">
      <formula>$H$3</formula>
    </cfRule>
  </conditionalFormatting>
  <conditionalFormatting sqref="E344">
    <cfRule type="expression" dxfId="6641" priority="4507" stopIfTrue="1">
      <formula>D344&lt;$H$3</formula>
    </cfRule>
  </conditionalFormatting>
  <conditionalFormatting sqref="E344">
    <cfRule type="expression" dxfId="6640" priority="4505" stopIfTrue="1">
      <formula>D344&lt;$H$3</formula>
    </cfRule>
  </conditionalFormatting>
  <conditionalFormatting sqref="E344">
    <cfRule type="expression" dxfId="6639" priority="4504" stopIfTrue="1">
      <formula>D344&lt;$H$3</formula>
    </cfRule>
  </conditionalFormatting>
  <conditionalFormatting sqref="C344">
    <cfRule type="expression" dxfId="6638" priority="4502" stopIfTrue="1">
      <formula>B344&lt;$H$3</formula>
    </cfRule>
  </conditionalFormatting>
  <conditionalFormatting sqref="C344">
    <cfRule type="expression" dxfId="6637" priority="4500" stopIfTrue="1">
      <formula>B344&lt;$H$3</formula>
    </cfRule>
  </conditionalFormatting>
  <conditionalFormatting sqref="C344">
    <cfRule type="expression" dxfId="6636" priority="4499" stopIfTrue="1">
      <formula>B344&lt;$H$3</formula>
    </cfRule>
  </conditionalFormatting>
  <conditionalFormatting sqref="C218:C219">
    <cfRule type="expression" dxfId="6635" priority="4498" stopIfTrue="1">
      <formula>B218&lt;$H$3</formula>
    </cfRule>
  </conditionalFormatting>
  <conditionalFormatting sqref="C218:C219">
    <cfRule type="expression" dxfId="6634" priority="4496" stopIfTrue="1">
      <formula>B218&lt;$H$3</formula>
    </cfRule>
  </conditionalFormatting>
  <conditionalFormatting sqref="C218:C219">
    <cfRule type="expression" dxfId="6633" priority="4495" stopIfTrue="1">
      <formula>B218&lt;$H$3</formula>
    </cfRule>
  </conditionalFormatting>
  <conditionalFormatting sqref="C218:C219">
    <cfRule type="expression" dxfId="6632" priority="4493" stopIfTrue="1">
      <formula>B218&lt;$H$3</formula>
    </cfRule>
  </conditionalFormatting>
  <conditionalFormatting sqref="C218:C219">
    <cfRule type="expression" dxfId="6631" priority="4492" stopIfTrue="1">
      <formula>B218&lt;$H$3</formula>
    </cfRule>
  </conditionalFormatting>
  <conditionalFormatting sqref="C218:C219">
    <cfRule type="expression" dxfId="6630" priority="4491" stopIfTrue="1">
      <formula>B218&lt;$H$3</formula>
    </cfRule>
  </conditionalFormatting>
  <conditionalFormatting sqref="C218:C219">
    <cfRule type="expression" dxfId="6629" priority="4489" stopIfTrue="1">
      <formula>B218&lt;$H$3</formula>
    </cfRule>
  </conditionalFormatting>
  <conditionalFormatting sqref="C218:C219">
    <cfRule type="expression" dxfId="6628" priority="4488" stopIfTrue="1">
      <formula>B218&lt;$H$3</formula>
    </cfRule>
  </conditionalFormatting>
  <conditionalFormatting sqref="D218:D224">
    <cfRule type="cellIs" dxfId="6627" priority="4487" stopIfTrue="1" operator="lessThan">
      <formula>$H$3</formula>
    </cfRule>
  </conditionalFormatting>
  <conditionalFormatting sqref="D218:D224">
    <cfRule type="cellIs" dxfId="6626" priority="4486" stopIfTrue="1" operator="equal">
      <formula>$H$3</formula>
    </cfRule>
  </conditionalFormatting>
  <conditionalFormatting sqref="D218:D224">
    <cfRule type="cellIs" dxfId="6625" priority="4481" stopIfTrue="1" operator="lessThan">
      <formula>$H$3</formula>
    </cfRule>
  </conditionalFormatting>
  <conditionalFormatting sqref="D218:D224">
    <cfRule type="cellIs" dxfId="6624" priority="4484" stopIfTrue="1" operator="equal">
      <formula>$H$3</formula>
    </cfRule>
  </conditionalFormatting>
  <conditionalFormatting sqref="D218:D224">
    <cfRule type="cellIs" dxfId="6623" priority="4483" stopIfTrue="1" operator="lessThan">
      <formula>$H$3</formula>
    </cfRule>
  </conditionalFormatting>
  <conditionalFormatting sqref="D218:D224">
    <cfRule type="cellIs" dxfId="6622" priority="4485" stopIfTrue="1" operator="lessThan">
      <formula>$H$3</formula>
    </cfRule>
  </conditionalFormatting>
  <conditionalFormatting sqref="D218:D224">
    <cfRule type="cellIs" dxfId="6621" priority="4482" stopIfTrue="1" operator="equal">
      <formula>$H$3</formula>
    </cfRule>
  </conditionalFormatting>
  <conditionalFormatting sqref="D218:D224">
    <cfRule type="cellIs" dxfId="6620" priority="4480" stopIfTrue="1" operator="lessThan">
      <formula>$H$3</formula>
    </cfRule>
  </conditionalFormatting>
  <conditionalFormatting sqref="D218:D224">
    <cfRule type="cellIs" dxfId="6619" priority="4478" stopIfTrue="1" operator="lessThan">
      <formula>$H$3</formula>
    </cfRule>
  </conditionalFormatting>
  <conditionalFormatting sqref="D218:D224">
    <cfRule type="cellIs" dxfId="6618" priority="4477" stopIfTrue="1" operator="lessThan">
      <formula>$H$3</formula>
    </cfRule>
  </conditionalFormatting>
  <conditionalFormatting sqref="D218:D224">
    <cfRule type="cellIs" dxfId="6617" priority="4476" stopIfTrue="1" operator="equal">
      <formula>$H$3</formula>
    </cfRule>
  </conditionalFormatting>
  <conditionalFormatting sqref="D218:D224">
    <cfRule type="cellIs" dxfId="6616" priority="4475" stopIfTrue="1" operator="lessThan">
      <formula>$H$3</formula>
    </cfRule>
  </conditionalFormatting>
  <conditionalFormatting sqref="D218:D224">
    <cfRule type="cellIs" dxfId="6615" priority="4474" stopIfTrue="1" operator="equal">
      <formula>$H$3</formula>
    </cfRule>
  </conditionalFormatting>
  <conditionalFormatting sqref="D218:D224">
    <cfRule type="cellIs" dxfId="6614" priority="4472" stopIfTrue="1" operator="equal">
      <formula>$H$3</formula>
    </cfRule>
    <cfRule type="cellIs" dxfId="6613" priority="4473" stopIfTrue="1" operator="lessThan">
      <formula>$H$3</formula>
    </cfRule>
  </conditionalFormatting>
  <conditionalFormatting sqref="D218:D224">
    <cfRule type="cellIs" dxfId="6612" priority="4454" stopIfTrue="1" operator="equal">
      <formula>$H$3</formula>
    </cfRule>
    <cfRule type="cellIs" dxfId="6611" priority="4455" stopIfTrue="1" operator="lessThan">
      <formula>$H$3</formula>
    </cfRule>
    <cfRule type="cellIs" dxfId="6610" priority="4456" stopIfTrue="1" operator="equal">
      <formula>$H$3</formula>
    </cfRule>
    <cfRule type="cellIs" dxfId="6609" priority="4457" stopIfTrue="1" operator="lessThan">
      <formula>$H$3</formula>
    </cfRule>
    <cfRule type="cellIs" dxfId="6608" priority="4458" stopIfTrue="1" operator="equal">
      <formula>$H$3</formula>
    </cfRule>
    <cfRule type="cellIs" dxfId="6607" priority="4459" stopIfTrue="1" operator="lessThan">
      <formula>$H$3</formula>
    </cfRule>
    <cfRule type="cellIs" dxfId="6606" priority="4460" stopIfTrue="1" operator="equal">
      <formula>$H$3</formula>
    </cfRule>
    <cfRule type="cellIs" dxfId="6605" priority="4461" stopIfTrue="1" operator="lessThan">
      <formula>$H$3</formula>
    </cfRule>
    <cfRule type="cellIs" dxfId="6604" priority="4462" stopIfTrue="1" operator="equal">
      <formula>$H$3</formula>
    </cfRule>
    <cfRule type="cellIs" dxfId="6603" priority="4463" stopIfTrue="1" operator="lessThan">
      <formula>$H$3</formula>
    </cfRule>
    <cfRule type="cellIs" dxfId="6602" priority="4464" stopIfTrue="1" operator="equal">
      <formula>$H$3</formula>
    </cfRule>
    <cfRule type="cellIs" dxfId="6601" priority="4465" stopIfTrue="1" operator="lessThan">
      <formula>$H$3</formula>
    </cfRule>
    <cfRule type="cellIs" dxfId="6600" priority="4466" stopIfTrue="1" operator="equal">
      <formula>$H$3</formula>
    </cfRule>
    <cfRule type="cellIs" dxfId="6599" priority="4467" stopIfTrue="1" operator="lessThan">
      <formula>$H$3</formula>
    </cfRule>
    <cfRule type="cellIs" dxfId="6598" priority="4468" stopIfTrue="1" operator="equal">
      <formula>$H$3</formula>
    </cfRule>
    <cfRule type="cellIs" dxfId="6597" priority="4469" stopIfTrue="1" operator="lessThan">
      <formula>$H$3</formula>
    </cfRule>
    <cfRule type="cellIs" dxfId="6596" priority="4470" stopIfTrue="1" operator="equal">
      <formula>$H$3</formula>
    </cfRule>
    <cfRule type="cellIs" dxfId="6595" priority="4471" stopIfTrue="1" operator="lessThan">
      <formula>$H$3</formula>
    </cfRule>
  </conditionalFormatting>
  <conditionalFormatting sqref="D218:D224">
    <cfRule type="cellIs" dxfId="6594" priority="4479" stopIfTrue="1" operator="equal">
      <formula>$H$3</formula>
    </cfRule>
  </conditionalFormatting>
  <conditionalFormatting sqref="D218:D224">
    <cfRule type="cellIs" dxfId="6593" priority="4449" stopIfTrue="1" operator="lessThan">
      <formula>$H$3</formula>
    </cfRule>
  </conditionalFormatting>
  <conditionalFormatting sqref="D218:D224">
    <cfRule type="cellIs" dxfId="6592" priority="4452" stopIfTrue="1" operator="equal">
      <formula>$H$3</formula>
    </cfRule>
  </conditionalFormatting>
  <conditionalFormatting sqref="D218:D224">
    <cfRule type="cellIs" dxfId="6591" priority="4451" stopIfTrue="1" operator="lessThan">
      <formula>$H$3</formula>
    </cfRule>
  </conditionalFormatting>
  <conditionalFormatting sqref="D218:D224">
    <cfRule type="cellIs" dxfId="6590" priority="4453" stopIfTrue="1" operator="lessThan">
      <formula>$H$3</formula>
    </cfRule>
  </conditionalFormatting>
  <conditionalFormatting sqref="D218:D224">
    <cfRule type="cellIs" dxfId="6589" priority="4450" stopIfTrue="1" operator="equal">
      <formula>$H$3</formula>
    </cfRule>
  </conditionalFormatting>
  <conditionalFormatting sqref="D218:D224">
    <cfRule type="cellIs" dxfId="6588" priority="4448" stopIfTrue="1" operator="lessThan">
      <formula>$H$3</formula>
    </cfRule>
  </conditionalFormatting>
  <conditionalFormatting sqref="D218:D224">
    <cfRule type="cellIs" dxfId="6587" priority="4446" stopIfTrue="1" operator="lessThan">
      <formula>$H$3</formula>
    </cfRule>
  </conditionalFormatting>
  <conditionalFormatting sqref="D218:D224">
    <cfRule type="cellIs" dxfId="6586" priority="4445" stopIfTrue="1" operator="lessThan">
      <formula>$H$3</formula>
    </cfRule>
  </conditionalFormatting>
  <conditionalFormatting sqref="D218:D224">
    <cfRule type="cellIs" dxfId="6585" priority="4444" stopIfTrue="1" operator="equal">
      <formula>$H$3</formula>
    </cfRule>
  </conditionalFormatting>
  <conditionalFormatting sqref="D218:D224">
    <cfRule type="cellIs" dxfId="6584" priority="4443" stopIfTrue="1" operator="lessThan">
      <formula>$H$3</formula>
    </cfRule>
  </conditionalFormatting>
  <conditionalFormatting sqref="D218:D224">
    <cfRule type="cellIs" dxfId="6583" priority="4442" stopIfTrue="1" operator="equal">
      <formula>$H$3</formula>
    </cfRule>
  </conditionalFormatting>
  <conditionalFormatting sqref="D218:D224">
    <cfRule type="cellIs" dxfId="6582" priority="4440" stopIfTrue="1" operator="equal">
      <formula>$H$3</formula>
    </cfRule>
    <cfRule type="cellIs" dxfId="6581" priority="4441" stopIfTrue="1" operator="lessThan">
      <formula>$H$3</formula>
    </cfRule>
  </conditionalFormatting>
  <conditionalFormatting sqref="D218:D224">
    <cfRule type="cellIs" dxfId="6580" priority="4422" stopIfTrue="1" operator="equal">
      <formula>$H$3</formula>
    </cfRule>
    <cfRule type="cellIs" dxfId="6579" priority="4423" stopIfTrue="1" operator="lessThan">
      <formula>$H$3</formula>
    </cfRule>
    <cfRule type="cellIs" dxfId="6578" priority="4424" stopIfTrue="1" operator="equal">
      <formula>$H$3</formula>
    </cfRule>
    <cfRule type="cellIs" dxfId="6577" priority="4425" stopIfTrue="1" operator="lessThan">
      <formula>$H$3</formula>
    </cfRule>
    <cfRule type="cellIs" dxfId="6576" priority="4426" stopIfTrue="1" operator="equal">
      <formula>$H$3</formula>
    </cfRule>
    <cfRule type="cellIs" dxfId="6575" priority="4427" stopIfTrue="1" operator="lessThan">
      <formula>$H$3</formula>
    </cfRule>
    <cfRule type="cellIs" dxfId="6574" priority="4428" stopIfTrue="1" operator="equal">
      <formula>$H$3</formula>
    </cfRule>
    <cfRule type="cellIs" dxfId="6573" priority="4429" stopIfTrue="1" operator="lessThan">
      <formula>$H$3</formula>
    </cfRule>
    <cfRule type="cellIs" dxfId="6572" priority="4430" stopIfTrue="1" operator="equal">
      <formula>$H$3</formula>
    </cfRule>
    <cfRule type="cellIs" dxfId="6571" priority="4431" stopIfTrue="1" operator="lessThan">
      <formula>$H$3</formula>
    </cfRule>
    <cfRule type="cellIs" dxfId="6570" priority="4432" stopIfTrue="1" operator="equal">
      <formula>$H$3</formula>
    </cfRule>
    <cfRule type="cellIs" dxfId="6569" priority="4433" stopIfTrue="1" operator="lessThan">
      <formula>$H$3</formula>
    </cfRule>
    <cfRule type="cellIs" dxfId="6568" priority="4434" stopIfTrue="1" operator="equal">
      <formula>$H$3</formula>
    </cfRule>
    <cfRule type="cellIs" dxfId="6567" priority="4435" stopIfTrue="1" operator="lessThan">
      <formula>$H$3</formula>
    </cfRule>
    <cfRule type="cellIs" dxfId="6566" priority="4436" stopIfTrue="1" operator="equal">
      <formula>$H$3</formula>
    </cfRule>
    <cfRule type="cellIs" dxfId="6565" priority="4437" stopIfTrue="1" operator="lessThan">
      <formula>$H$3</formula>
    </cfRule>
    <cfRule type="cellIs" dxfId="6564" priority="4438" stopIfTrue="1" operator="equal">
      <formula>$H$3</formula>
    </cfRule>
    <cfRule type="cellIs" dxfId="6563" priority="4439" stopIfTrue="1" operator="lessThan">
      <formula>$H$3</formula>
    </cfRule>
  </conditionalFormatting>
  <conditionalFormatting sqref="D218:D224">
    <cfRule type="cellIs" dxfId="6562" priority="4447" stopIfTrue="1" operator="equal">
      <formula>$H$3</formula>
    </cfRule>
  </conditionalFormatting>
  <conditionalFormatting sqref="E218 E220:E221">
    <cfRule type="expression" dxfId="6561" priority="4421" stopIfTrue="1">
      <formula>D218&lt;$H$3</formula>
    </cfRule>
  </conditionalFormatting>
  <conditionalFormatting sqref="E218 E220:E221">
    <cfRule type="expression" dxfId="6560" priority="4419" stopIfTrue="1">
      <formula>D218&lt;$H$3</formula>
    </cfRule>
  </conditionalFormatting>
  <conditionalFormatting sqref="E218 E220:E221">
    <cfRule type="expression" dxfId="6559" priority="4418" stopIfTrue="1">
      <formula>D218&lt;$H$3</formula>
    </cfRule>
  </conditionalFormatting>
  <conditionalFormatting sqref="E218 E220:E221">
    <cfRule type="expression" dxfId="6558" priority="4416" stopIfTrue="1">
      <formula>D218&lt;$H$3</formula>
    </cfRule>
  </conditionalFormatting>
  <conditionalFormatting sqref="E218 E220:E221">
    <cfRule type="expression" dxfId="6557" priority="4415" stopIfTrue="1">
      <formula>D218&lt;$H$3</formula>
    </cfRule>
  </conditionalFormatting>
  <conditionalFormatting sqref="E218 E220:E221">
    <cfRule type="expression" dxfId="6556" priority="4414" stopIfTrue="1">
      <formula>D218&lt;$H$3</formula>
    </cfRule>
  </conditionalFormatting>
  <conditionalFormatting sqref="E218 E220:E221">
    <cfRule type="expression" dxfId="6555" priority="4412" stopIfTrue="1">
      <formula>D218&lt;$H$3</formula>
    </cfRule>
  </conditionalFormatting>
  <conditionalFormatting sqref="E218 E220:E221">
    <cfRule type="expression" dxfId="6554" priority="4411" stopIfTrue="1">
      <formula>D218&lt;$H$3</formula>
    </cfRule>
  </conditionalFormatting>
  <conditionalFormatting sqref="G121">
    <cfRule type="expression" dxfId="6553" priority="4404" stopIfTrue="1">
      <formula>F121&lt;$H$3</formula>
    </cfRule>
  </conditionalFormatting>
  <conditionalFormatting sqref="G121">
    <cfRule type="expression" dxfId="6552" priority="4403" stopIfTrue="1">
      <formula>$B121=$H$3</formula>
    </cfRule>
  </conditionalFormatting>
  <conditionalFormatting sqref="G121">
    <cfRule type="expression" dxfId="6551" priority="4397" stopIfTrue="1">
      <formula>F121&lt;$H$3</formula>
    </cfRule>
    <cfRule type="expression" dxfId="6550" priority="4398" stopIfTrue="1">
      <formula>$B121=$H$3</formula>
    </cfRule>
  </conditionalFormatting>
  <conditionalFormatting sqref="G121">
    <cfRule type="expression" dxfId="6549" priority="4402" stopIfTrue="1">
      <formula>$F121=$H$3</formula>
    </cfRule>
  </conditionalFormatting>
  <conditionalFormatting sqref="G121">
    <cfRule type="expression" dxfId="6548" priority="4399" stopIfTrue="1">
      <formula>$B121=$H$3</formula>
    </cfRule>
    <cfRule type="expression" dxfId="6547" priority="4400" stopIfTrue="1">
      <formula>$F121=$H$3</formula>
    </cfRule>
    <cfRule type="expression" dxfId="6546" priority="4401" stopIfTrue="1">
      <formula>F121&lt;$H$3</formula>
    </cfRule>
  </conditionalFormatting>
  <conditionalFormatting sqref="G121">
    <cfRule type="expression" dxfId="6545" priority="4389" stopIfTrue="1">
      <formula>F121&lt;$H$3</formula>
    </cfRule>
    <cfRule type="expression" dxfId="6544" priority="4390" stopIfTrue="1">
      <formula>$B121=$H$3</formula>
    </cfRule>
    <cfRule type="expression" dxfId="6543" priority="4391" stopIfTrue="1">
      <formula>$F121=$H$3</formula>
    </cfRule>
    <cfRule type="expression" dxfId="6542" priority="4392" stopIfTrue="1">
      <formula>F121&lt;$H$3</formula>
    </cfRule>
    <cfRule type="expression" dxfId="6541" priority="4393" stopIfTrue="1">
      <formula>$F121=$H$3</formula>
    </cfRule>
    <cfRule type="expression" dxfId="6540" priority="4394" stopIfTrue="1">
      <formula>F121&lt;$H$3</formula>
    </cfRule>
    <cfRule type="expression" dxfId="6539" priority="4395" stopIfTrue="1">
      <formula>$B121=$H$3</formula>
    </cfRule>
    <cfRule type="expression" dxfId="6538" priority="4396" stopIfTrue="1">
      <formula>F121&lt;$H$3</formula>
    </cfRule>
  </conditionalFormatting>
  <conditionalFormatting sqref="C219">
    <cfRule type="expression" dxfId="6537" priority="4388" stopIfTrue="1">
      <formula>B219&lt;$H$3</formula>
    </cfRule>
  </conditionalFormatting>
  <conditionalFormatting sqref="C219">
    <cfRule type="expression" dxfId="6536" priority="4386" stopIfTrue="1">
      <formula>B219&lt;$H$3</formula>
    </cfRule>
  </conditionalFormatting>
  <conditionalFormatting sqref="C219">
    <cfRule type="expression" dxfId="6535" priority="4385" stopIfTrue="1">
      <formula>B219&lt;$H$3</formula>
    </cfRule>
  </conditionalFormatting>
  <conditionalFormatting sqref="C219">
    <cfRule type="expression" dxfId="6534" priority="4383" stopIfTrue="1">
      <formula>B219&lt;$H$3</formula>
    </cfRule>
  </conditionalFormatting>
  <conditionalFormatting sqref="C219">
    <cfRule type="expression" dxfId="6533" priority="4382" stopIfTrue="1">
      <formula>B219&lt;$H$3</formula>
    </cfRule>
  </conditionalFormatting>
  <conditionalFormatting sqref="C219">
    <cfRule type="expression" dxfId="6532" priority="4381" stopIfTrue="1">
      <formula>B219&lt;$H$3</formula>
    </cfRule>
  </conditionalFormatting>
  <conditionalFormatting sqref="C219">
    <cfRule type="expression" dxfId="6531" priority="4379" stopIfTrue="1">
      <formula>B219&lt;$H$3</formula>
    </cfRule>
  </conditionalFormatting>
  <conditionalFormatting sqref="C219">
    <cfRule type="expression" dxfId="6530" priority="4378" stopIfTrue="1">
      <formula>B219&lt;$H$3</formula>
    </cfRule>
  </conditionalFormatting>
  <conditionalFormatting sqref="C219">
    <cfRule type="expression" dxfId="6529" priority="4377" stopIfTrue="1">
      <formula>B219&lt;$H$3</formula>
    </cfRule>
  </conditionalFormatting>
  <conditionalFormatting sqref="C219">
    <cfRule type="expression" dxfId="6528" priority="4375" stopIfTrue="1">
      <formula>B219&lt;$H$3</formula>
    </cfRule>
  </conditionalFormatting>
  <conditionalFormatting sqref="C219">
    <cfRule type="expression" dxfId="6527" priority="4374" stopIfTrue="1">
      <formula>B219&lt;$H$3</formula>
    </cfRule>
  </conditionalFormatting>
  <conditionalFormatting sqref="E220:E221">
    <cfRule type="expression" dxfId="6526" priority="4373" stopIfTrue="1">
      <formula>D220&lt;$H$3</formula>
    </cfRule>
  </conditionalFormatting>
  <conditionalFormatting sqref="E220:E221">
    <cfRule type="expression" dxfId="6525" priority="4371" stopIfTrue="1">
      <formula>D220&lt;$H$3</formula>
    </cfRule>
  </conditionalFormatting>
  <conditionalFormatting sqref="E220:E221">
    <cfRule type="expression" dxfId="6524" priority="4370" stopIfTrue="1">
      <formula>D220&lt;$H$3</formula>
    </cfRule>
  </conditionalFormatting>
  <conditionalFormatting sqref="E220:E221">
    <cfRule type="expression" dxfId="6523" priority="4368" stopIfTrue="1">
      <formula>D220&lt;$H$3</formula>
    </cfRule>
  </conditionalFormatting>
  <conditionalFormatting sqref="E220:E221">
    <cfRule type="expression" dxfId="6522" priority="4367" stopIfTrue="1">
      <formula>D220&lt;$H$3</formula>
    </cfRule>
  </conditionalFormatting>
  <conditionalFormatting sqref="E220:E221">
    <cfRule type="expression" dxfId="6521" priority="4366" stopIfTrue="1">
      <formula>D220&lt;$H$3</formula>
    </cfRule>
  </conditionalFormatting>
  <conditionalFormatting sqref="E220:E221">
    <cfRule type="expression" dxfId="6520" priority="4364" stopIfTrue="1">
      <formula>D220&lt;$H$3</formula>
    </cfRule>
  </conditionalFormatting>
  <conditionalFormatting sqref="E220:E221">
    <cfRule type="expression" dxfId="6519" priority="4363" stopIfTrue="1">
      <formula>D220&lt;$H$3</formula>
    </cfRule>
  </conditionalFormatting>
  <conditionalFormatting sqref="E220:E221">
    <cfRule type="expression" dxfId="6518" priority="4361" stopIfTrue="1">
      <formula>D220&lt;$H$3</formula>
    </cfRule>
  </conditionalFormatting>
  <conditionalFormatting sqref="E220:E221">
    <cfRule type="expression" dxfId="6517" priority="4360" stopIfTrue="1">
      <formula>D220&lt;$H$3</formula>
    </cfRule>
  </conditionalFormatting>
  <conditionalFormatting sqref="E220:E221">
    <cfRule type="expression" dxfId="6516" priority="4359" stopIfTrue="1">
      <formula>D220&lt;$H$3</formula>
    </cfRule>
  </conditionalFormatting>
  <conditionalFormatting sqref="E220:E221">
    <cfRule type="expression" dxfId="6515" priority="4358" stopIfTrue="1">
      <formula>D220&lt;$H$3</formula>
    </cfRule>
  </conditionalFormatting>
  <conditionalFormatting sqref="E220:E221">
    <cfRule type="expression" dxfId="6514" priority="4356" stopIfTrue="1">
      <formula>D220&lt;$H$3</formula>
    </cfRule>
  </conditionalFormatting>
  <conditionalFormatting sqref="E220:E221">
    <cfRule type="expression" dxfId="6513" priority="4355" stopIfTrue="1">
      <formula>D220&lt;$H$3</formula>
    </cfRule>
  </conditionalFormatting>
  <conditionalFormatting sqref="E220:E221">
    <cfRule type="expression" dxfId="6512" priority="4354" stopIfTrue="1">
      <formula>D220&lt;$H$3</formula>
    </cfRule>
  </conditionalFormatting>
  <conditionalFormatting sqref="E220:E221">
    <cfRule type="expression" dxfId="6511" priority="4352" stopIfTrue="1">
      <formula>D220&lt;$H$3</formula>
    </cfRule>
  </conditionalFormatting>
  <conditionalFormatting sqref="E220:E221">
    <cfRule type="expression" dxfId="6510" priority="4351" stopIfTrue="1">
      <formula>D220&lt;$H$3</formula>
    </cfRule>
  </conditionalFormatting>
  <conditionalFormatting sqref="E220:E221">
    <cfRule type="expression" dxfId="6509" priority="4349" stopIfTrue="1">
      <formula>D220&lt;$H$3</formula>
    </cfRule>
  </conditionalFormatting>
  <conditionalFormatting sqref="E220:E221">
    <cfRule type="expression" dxfId="6508" priority="4348" stopIfTrue="1">
      <formula>D220&lt;$H$3</formula>
    </cfRule>
  </conditionalFormatting>
  <conditionalFormatting sqref="E220:E221">
    <cfRule type="expression" dxfId="6507" priority="4347" stopIfTrue="1">
      <formula>D220&lt;$H$3</formula>
    </cfRule>
  </conditionalFormatting>
  <conditionalFormatting sqref="E220:E221">
    <cfRule type="expression" dxfId="6506" priority="4345" stopIfTrue="1">
      <formula>D220&lt;$H$3</formula>
    </cfRule>
  </conditionalFormatting>
  <conditionalFormatting sqref="E220:E221">
    <cfRule type="expression" dxfId="6505" priority="4344" stopIfTrue="1">
      <formula>D220&lt;$H$3</formula>
    </cfRule>
  </conditionalFormatting>
  <conditionalFormatting sqref="E220:E221">
    <cfRule type="expression" dxfId="6504" priority="4343" stopIfTrue="1">
      <formula>D220&lt;$H$3</formula>
    </cfRule>
  </conditionalFormatting>
  <conditionalFormatting sqref="E220:E221">
    <cfRule type="expression" dxfId="6503" priority="4341" stopIfTrue="1">
      <formula>D220&lt;$H$3</formula>
    </cfRule>
  </conditionalFormatting>
  <conditionalFormatting sqref="E220:E221">
    <cfRule type="expression" dxfId="6502" priority="4340" stopIfTrue="1">
      <formula>D220&lt;$H$3</formula>
    </cfRule>
  </conditionalFormatting>
  <conditionalFormatting sqref="E220:E221">
    <cfRule type="expression" dxfId="6501" priority="4338" stopIfTrue="1">
      <formula>D220&lt;$H$3</formula>
    </cfRule>
  </conditionalFormatting>
  <conditionalFormatting sqref="E220:E221">
    <cfRule type="expression" dxfId="6500" priority="4337" stopIfTrue="1">
      <formula>D220&lt;$H$3</formula>
    </cfRule>
  </conditionalFormatting>
  <conditionalFormatting sqref="E220:E221">
    <cfRule type="expression" dxfId="6499" priority="4336" stopIfTrue="1">
      <formula>D220&lt;$H$3</formula>
    </cfRule>
  </conditionalFormatting>
  <conditionalFormatting sqref="E220:E221">
    <cfRule type="expression" dxfId="6498" priority="4334" stopIfTrue="1">
      <formula>D220&lt;$H$3</formula>
    </cfRule>
  </conditionalFormatting>
  <conditionalFormatting sqref="E220:E221">
    <cfRule type="expression" dxfId="6497" priority="4333" stopIfTrue="1">
      <formula>D220&lt;$H$3</formula>
    </cfRule>
  </conditionalFormatting>
  <conditionalFormatting sqref="E220:E221">
    <cfRule type="expression" dxfId="6496" priority="4332" stopIfTrue="1">
      <formula>D220&lt;$H$3</formula>
    </cfRule>
  </conditionalFormatting>
  <conditionalFormatting sqref="E220:E221">
    <cfRule type="expression" dxfId="6495" priority="4330" stopIfTrue="1">
      <formula>D220&lt;$H$3</formula>
    </cfRule>
  </conditionalFormatting>
  <conditionalFormatting sqref="E220:E221">
    <cfRule type="expression" dxfId="6494" priority="4329" stopIfTrue="1">
      <formula>D220&lt;$H$3</formula>
    </cfRule>
  </conditionalFormatting>
  <conditionalFormatting sqref="C220">
    <cfRule type="expression" dxfId="6493" priority="4315" stopIfTrue="1">
      <formula>B220&lt;$H$3</formula>
    </cfRule>
  </conditionalFormatting>
  <conditionalFormatting sqref="C220">
    <cfRule type="expression" dxfId="6492" priority="4313" stopIfTrue="1">
      <formula>B220&lt;$H$3</formula>
    </cfRule>
  </conditionalFormatting>
  <conditionalFormatting sqref="C220">
    <cfRule type="expression" dxfId="6491" priority="4312" stopIfTrue="1">
      <formula>B220&lt;$H$3</formula>
    </cfRule>
  </conditionalFormatting>
  <conditionalFormatting sqref="C220">
    <cfRule type="expression" dxfId="6490" priority="4310" stopIfTrue="1">
      <formula>B220&lt;$H$3</formula>
    </cfRule>
  </conditionalFormatting>
  <conditionalFormatting sqref="C220">
    <cfRule type="expression" dxfId="6489" priority="4309" stopIfTrue="1">
      <formula>B220&lt;$H$3</formula>
    </cfRule>
  </conditionalFormatting>
  <conditionalFormatting sqref="C220">
    <cfRule type="expression" dxfId="6488" priority="4308" stopIfTrue="1">
      <formula>B220&lt;$H$3</formula>
    </cfRule>
  </conditionalFormatting>
  <conditionalFormatting sqref="C220">
    <cfRule type="expression" dxfId="6487" priority="4306" stopIfTrue="1">
      <formula>B220&lt;$H$3</formula>
    </cfRule>
  </conditionalFormatting>
  <conditionalFormatting sqref="C220">
    <cfRule type="expression" dxfId="6486" priority="4305" stopIfTrue="1">
      <formula>B220&lt;$H$3</formula>
    </cfRule>
  </conditionalFormatting>
  <conditionalFormatting sqref="E263">
    <cfRule type="expression" dxfId="6485" priority="4284" stopIfTrue="1">
      <formula>D263&lt;$H$3</formula>
    </cfRule>
  </conditionalFormatting>
  <conditionalFormatting sqref="C345">
    <cfRule type="expression" dxfId="6484" priority="4282" stopIfTrue="1">
      <formula>B345&lt;$H$3</formula>
    </cfRule>
  </conditionalFormatting>
  <conditionalFormatting sqref="E345">
    <cfRule type="expression" dxfId="6483" priority="4280" stopIfTrue="1">
      <formula>D345&lt;$H$3</formula>
    </cfRule>
  </conditionalFormatting>
  <conditionalFormatting sqref="G214">
    <cfRule type="expression" dxfId="6482" priority="4279" stopIfTrue="1">
      <formula>F214&lt;$H$3</formula>
    </cfRule>
  </conditionalFormatting>
  <conditionalFormatting sqref="G214">
    <cfRule type="expression" dxfId="6481" priority="4277" stopIfTrue="1">
      <formula>F214&lt;$H$3</formula>
    </cfRule>
  </conditionalFormatting>
  <conditionalFormatting sqref="G214">
    <cfRule type="expression" dxfId="6480" priority="4276" stopIfTrue="1">
      <formula>F214&lt;$H$3</formula>
    </cfRule>
  </conditionalFormatting>
  <conditionalFormatting sqref="G214">
    <cfRule type="expression" dxfId="6479" priority="4274" stopIfTrue="1">
      <formula>F214&lt;$H$3</formula>
    </cfRule>
  </conditionalFormatting>
  <conditionalFormatting sqref="G214">
    <cfRule type="expression" dxfId="6478" priority="4273" stopIfTrue="1">
      <formula>F214&lt;$H$3</formula>
    </cfRule>
  </conditionalFormatting>
  <conditionalFormatting sqref="G214">
    <cfRule type="expression" dxfId="6477" priority="4272" stopIfTrue="1">
      <formula>F214&lt;$H$3</formula>
    </cfRule>
  </conditionalFormatting>
  <conditionalFormatting sqref="C127">
    <cfRule type="expression" dxfId="6476" priority="4271" stopIfTrue="1">
      <formula>B127&lt;$H$3</formula>
    </cfRule>
  </conditionalFormatting>
  <conditionalFormatting sqref="C127">
    <cfRule type="expression" dxfId="6475" priority="4270" stopIfTrue="1">
      <formula>$B127=$H$3</formula>
    </cfRule>
  </conditionalFormatting>
  <conditionalFormatting sqref="C127">
    <cfRule type="expression" dxfId="6474" priority="4264" stopIfTrue="1">
      <formula>B127&lt;$H$3</formula>
    </cfRule>
    <cfRule type="expression" dxfId="6473" priority="4265" stopIfTrue="1">
      <formula>$B127=$H$3</formula>
    </cfRule>
  </conditionalFormatting>
  <conditionalFormatting sqref="C127">
    <cfRule type="expression" dxfId="6472" priority="4269" stopIfTrue="1">
      <formula>$F127=$H$3</formula>
    </cfRule>
  </conditionalFormatting>
  <conditionalFormatting sqref="C127">
    <cfRule type="expression" dxfId="6471" priority="4266" stopIfTrue="1">
      <formula>$B127=$H$3</formula>
    </cfRule>
    <cfRule type="expression" dxfId="6470" priority="4267" stopIfTrue="1">
      <formula>$F127=$H$3</formula>
    </cfRule>
    <cfRule type="expression" dxfId="6469" priority="4268" stopIfTrue="1">
      <formula>B127&lt;$H$3</formula>
    </cfRule>
  </conditionalFormatting>
  <conditionalFormatting sqref="C127">
    <cfRule type="expression" dxfId="6468" priority="4256" stopIfTrue="1">
      <formula>B127&lt;$H$3</formula>
    </cfRule>
    <cfRule type="expression" dxfId="6467" priority="4257" stopIfTrue="1">
      <formula>$B127=$H$3</formula>
    </cfRule>
    <cfRule type="expression" dxfId="6466" priority="4258" stopIfTrue="1">
      <formula>$F127=$H$3</formula>
    </cfRule>
    <cfRule type="expression" dxfId="6465" priority="4259" stopIfTrue="1">
      <formula>B127&lt;$H$3</formula>
    </cfRule>
    <cfRule type="expression" dxfId="6464" priority="4260" stopIfTrue="1">
      <formula>$F127=$H$3</formula>
    </cfRule>
    <cfRule type="expression" dxfId="6463" priority="4261" stopIfTrue="1">
      <formula>B127&lt;$H$3</formula>
    </cfRule>
    <cfRule type="expression" dxfId="6462" priority="4262" stopIfTrue="1">
      <formula>$B127=$H$3</formula>
    </cfRule>
    <cfRule type="expression" dxfId="6461" priority="4263" stopIfTrue="1">
      <formula>B127&lt;$H$3</formula>
    </cfRule>
  </conditionalFormatting>
  <conditionalFormatting sqref="C129">
    <cfRule type="expression" dxfId="6460" priority="4196" stopIfTrue="1">
      <formula>B129&lt;$H$3</formula>
    </cfRule>
  </conditionalFormatting>
  <conditionalFormatting sqref="C129">
    <cfRule type="expression" dxfId="6459" priority="4195" stopIfTrue="1">
      <formula>$B129=$H$3</formula>
    </cfRule>
  </conditionalFormatting>
  <conditionalFormatting sqref="C129">
    <cfRule type="expression" dxfId="6458" priority="4189" stopIfTrue="1">
      <formula>B129&lt;$H$3</formula>
    </cfRule>
    <cfRule type="expression" dxfId="6457" priority="4190" stopIfTrue="1">
      <formula>$B129=$H$3</formula>
    </cfRule>
  </conditionalFormatting>
  <conditionalFormatting sqref="C129">
    <cfRule type="expression" dxfId="6456" priority="4194" stopIfTrue="1">
      <formula>$F129=$H$3</formula>
    </cfRule>
  </conditionalFormatting>
  <conditionalFormatting sqref="C129">
    <cfRule type="expression" dxfId="6455" priority="4191" stopIfTrue="1">
      <formula>$B129=$H$3</formula>
    </cfRule>
    <cfRule type="expression" dxfId="6454" priority="4192" stopIfTrue="1">
      <formula>$F129=$H$3</formula>
    </cfRule>
    <cfRule type="expression" dxfId="6453" priority="4193" stopIfTrue="1">
      <formula>B129&lt;$H$3</formula>
    </cfRule>
  </conditionalFormatting>
  <conditionalFormatting sqref="C129">
    <cfRule type="expression" dxfId="6452" priority="4181" stopIfTrue="1">
      <formula>B129&lt;$H$3</formula>
    </cfRule>
    <cfRule type="expression" dxfId="6451" priority="4182" stopIfTrue="1">
      <formula>$B129=$H$3</formula>
    </cfRule>
    <cfRule type="expression" dxfId="6450" priority="4183" stopIfTrue="1">
      <formula>$F129=$H$3</formula>
    </cfRule>
    <cfRule type="expression" dxfId="6449" priority="4184" stopIfTrue="1">
      <formula>B129&lt;$H$3</formula>
    </cfRule>
    <cfRule type="expression" dxfId="6448" priority="4185" stopIfTrue="1">
      <formula>$F129=$H$3</formula>
    </cfRule>
    <cfRule type="expression" dxfId="6447" priority="4186" stopIfTrue="1">
      <formula>B129&lt;$H$3</formula>
    </cfRule>
    <cfRule type="expression" dxfId="6446" priority="4187" stopIfTrue="1">
      <formula>$B129=$H$3</formula>
    </cfRule>
    <cfRule type="expression" dxfId="6445" priority="4188" stopIfTrue="1">
      <formula>B129&lt;$H$3</formula>
    </cfRule>
  </conditionalFormatting>
  <conditionalFormatting sqref="C123">
    <cfRule type="expression" dxfId="6444" priority="4174" stopIfTrue="1">
      <formula>B123&lt;$H$3</formula>
    </cfRule>
  </conditionalFormatting>
  <conditionalFormatting sqref="C123">
    <cfRule type="expression" dxfId="6443" priority="4173" stopIfTrue="1">
      <formula>$B123=$H$3</formula>
    </cfRule>
  </conditionalFormatting>
  <conditionalFormatting sqref="C123">
    <cfRule type="expression" dxfId="6442" priority="4167" stopIfTrue="1">
      <formula>B123&lt;$H$3</formula>
    </cfRule>
    <cfRule type="expression" dxfId="6441" priority="4168" stopIfTrue="1">
      <formula>$B123=$H$3</formula>
    </cfRule>
  </conditionalFormatting>
  <conditionalFormatting sqref="C123">
    <cfRule type="expression" dxfId="6440" priority="4172" stopIfTrue="1">
      <formula>$F123=$H$3</formula>
    </cfRule>
  </conditionalFormatting>
  <conditionalFormatting sqref="C123">
    <cfRule type="expression" dxfId="6439" priority="4169" stopIfTrue="1">
      <formula>$B123=$H$3</formula>
    </cfRule>
    <cfRule type="expression" dxfId="6438" priority="4170" stopIfTrue="1">
      <formula>$F123=$H$3</formula>
    </cfRule>
    <cfRule type="expression" dxfId="6437" priority="4171" stopIfTrue="1">
      <formula>B123&lt;$H$3</formula>
    </cfRule>
  </conditionalFormatting>
  <conditionalFormatting sqref="C123">
    <cfRule type="expression" dxfId="6436" priority="4159" stopIfTrue="1">
      <formula>B123&lt;$H$3</formula>
    </cfRule>
    <cfRule type="expression" dxfId="6435" priority="4160" stopIfTrue="1">
      <formula>$B123=$H$3</formula>
    </cfRule>
    <cfRule type="expression" dxfId="6434" priority="4161" stopIfTrue="1">
      <formula>$F123=$H$3</formula>
    </cfRule>
    <cfRule type="expression" dxfId="6433" priority="4162" stopIfTrue="1">
      <formula>B123&lt;$H$3</formula>
    </cfRule>
    <cfRule type="expression" dxfId="6432" priority="4163" stopIfTrue="1">
      <formula>$F123=$H$3</formula>
    </cfRule>
    <cfRule type="expression" dxfId="6431" priority="4164" stopIfTrue="1">
      <formula>B123&lt;$H$3</formula>
    </cfRule>
    <cfRule type="expression" dxfId="6430" priority="4165" stopIfTrue="1">
      <formula>$B123=$H$3</formula>
    </cfRule>
    <cfRule type="expression" dxfId="6429" priority="4166" stopIfTrue="1">
      <formula>B123&lt;$H$3</formula>
    </cfRule>
  </conditionalFormatting>
  <conditionalFormatting sqref="G123">
    <cfRule type="expression" dxfId="6428" priority="4158" stopIfTrue="1">
      <formula>F123&lt;$H$3</formula>
    </cfRule>
  </conditionalFormatting>
  <conditionalFormatting sqref="G123">
    <cfRule type="expression" dxfId="6427" priority="4157" stopIfTrue="1">
      <formula>$B123=$H$3</formula>
    </cfRule>
  </conditionalFormatting>
  <conditionalFormatting sqref="G123">
    <cfRule type="expression" dxfId="6426" priority="4151" stopIfTrue="1">
      <formula>F123&lt;$H$3</formula>
    </cfRule>
    <cfRule type="expression" dxfId="6425" priority="4152" stopIfTrue="1">
      <formula>$B123=$H$3</formula>
    </cfRule>
  </conditionalFormatting>
  <conditionalFormatting sqref="G123">
    <cfRule type="expression" dxfId="6424" priority="4156" stopIfTrue="1">
      <formula>$F123=$H$3</formula>
    </cfRule>
  </conditionalFormatting>
  <conditionalFormatting sqref="G123">
    <cfRule type="expression" dxfId="6423" priority="4153" stopIfTrue="1">
      <formula>$B123=$H$3</formula>
    </cfRule>
    <cfRule type="expression" dxfId="6422" priority="4154" stopIfTrue="1">
      <formula>$F123=$H$3</formula>
    </cfRule>
    <cfRule type="expression" dxfId="6421" priority="4155" stopIfTrue="1">
      <formula>F123&lt;$H$3</formula>
    </cfRule>
  </conditionalFormatting>
  <conditionalFormatting sqref="G123">
    <cfRule type="expression" dxfId="6420" priority="4143" stopIfTrue="1">
      <formula>F123&lt;$H$3</formula>
    </cfRule>
    <cfRule type="expression" dxfId="6419" priority="4144" stopIfTrue="1">
      <formula>$B123=$H$3</formula>
    </cfRule>
    <cfRule type="expression" dxfId="6418" priority="4145" stopIfTrue="1">
      <formula>$F123=$H$3</formula>
    </cfRule>
    <cfRule type="expression" dxfId="6417" priority="4146" stopIfTrue="1">
      <formula>F123&lt;$H$3</formula>
    </cfRule>
    <cfRule type="expression" dxfId="6416" priority="4147" stopIfTrue="1">
      <formula>$F123=$H$3</formula>
    </cfRule>
    <cfRule type="expression" dxfId="6415" priority="4148" stopIfTrue="1">
      <formula>F123&lt;$H$3</formula>
    </cfRule>
    <cfRule type="expression" dxfId="6414" priority="4149" stopIfTrue="1">
      <formula>$B123=$H$3</formula>
    </cfRule>
    <cfRule type="expression" dxfId="6413" priority="4150" stopIfTrue="1">
      <formula>F123&lt;$H$3</formula>
    </cfRule>
  </conditionalFormatting>
  <conditionalFormatting sqref="C269">
    <cfRule type="expression" dxfId="6412" priority="4141" stopIfTrue="1">
      <formula>B269&lt;$H$3</formula>
    </cfRule>
  </conditionalFormatting>
  <conditionalFormatting sqref="E269">
    <cfRule type="expression" dxfId="6411" priority="4139" stopIfTrue="1">
      <formula>D269&lt;$H$3</formula>
    </cfRule>
  </conditionalFormatting>
  <conditionalFormatting sqref="C130">
    <cfRule type="expression" dxfId="6410" priority="4138" stopIfTrue="1">
      <formula>B130&lt;$H$3</formula>
    </cfRule>
  </conditionalFormatting>
  <conditionalFormatting sqref="C130">
    <cfRule type="expression" dxfId="6409" priority="4137" stopIfTrue="1">
      <formula>$B130=$H$3</formula>
    </cfRule>
  </conditionalFormatting>
  <conditionalFormatting sqref="C130">
    <cfRule type="expression" dxfId="6408" priority="4131" stopIfTrue="1">
      <formula>B130&lt;$H$3</formula>
    </cfRule>
    <cfRule type="expression" dxfId="6407" priority="4132" stopIfTrue="1">
      <formula>$B130=$H$3</formula>
    </cfRule>
  </conditionalFormatting>
  <conditionalFormatting sqref="C130">
    <cfRule type="expression" dxfId="6406" priority="4136" stopIfTrue="1">
      <formula>$F130=$H$3</formula>
    </cfRule>
  </conditionalFormatting>
  <conditionalFormatting sqref="C130">
    <cfRule type="expression" dxfId="6405" priority="4133" stopIfTrue="1">
      <formula>$B130=$H$3</formula>
    </cfRule>
    <cfRule type="expression" dxfId="6404" priority="4134" stopIfTrue="1">
      <formula>$F130=$H$3</formula>
    </cfRule>
    <cfRule type="expression" dxfId="6403" priority="4135" stopIfTrue="1">
      <formula>B130&lt;$H$3</formula>
    </cfRule>
  </conditionalFormatting>
  <conditionalFormatting sqref="C130">
    <cfRule type="expression" dxfId="6402" priority="4123" stopIfTrue="1">
      <formula>B130&lt;$H$3</formula>
    </cfRule>
    <cfRule type="expression" dxfId="6401" priority="4124" stopIfTrue="1">
      <formula>$B130=$H$3</formula>
    </cfRule>
    <cfRule type="expression" dxfId="6400" priority="4125" stopIfTrue="1">
      <formula>$F130=$H$3</formula>
    </cfRule>
    <cfRule type="expression" dxfId="6399" priority="4126" stopIfTrue="1">
      <formula>B130&lt;$H$3</formula>
    </cfRule>
    <cfRule type="expression" dxfId="6398" priority="4127" stopIfTrue="1">
      <formula>$F130=$H$3</formula>
    </cfRule>
    <cfRule type="expression" dxfId="6397" priority="4128" stopIfTrue="1">
      <formula>B130&lt;$H$3</formula>
    </cfRule>
    <cfRule type="expression" dxfId="6396" priority="4129" stopIfTrue="1">
      <formula>$B130=$H$3</formula>
    </cfRule>
    <cfRule type="expression" dxfId="6395" priority="4130" stopIfTrue="1">
      <formula>B130&lt;$H$3</formula>
    </cfRule>
  </conditionalFormatting>
  <conditionalFormatting sqref="E130">
    <cfRule type="expression" dxfId="6394" priority="4122" stopIfTrue="1">
      <formula>D130&lt;$H$3</formula>
    </cfRule>
  </conditionalFormatting>
  <conditionalFormatting sqref="E130">
    <cfRule type="expression" dxfId="6393" priority="4121" stopIfTrue="1">
      <formula>$B130=$H$3</formula>
    </cfRule>
  </conditionalFormatting>
  <conditionalFormatting sqref="E130">
    <cfRule type="expression" dxfId="6392" priority="4115" stopIfTrue="1">
      <formula>D130&lt;$H$3</formula>
    </cfRule>
    <cfRule type="expression" dxfId="6391" priority="4116" stopIfTrue="1">
      <formula>$B130=$H$3</formula>
    </cfRule>
  </conditionalFormatting>
  <conditionalFormatting sqref="E130">
    <cfRule type="expression" dxfId="6390" priority="4120" stopIfTrue="1">
      <formula>$F130=$H$3</formula>
    </cfRule>
  </conditionalFormatting>
  <conditionalFormatting sqref="E130">
    <cfRule type="expression" dxfId="6389" priority="4117" stopIfTrue="1">
      <formula>$B130=$H$3</formula>
    </cfRule>
    <cfRule type="expression" dxfId="6388" priority="4118" stopIfTrue="1">
      <formula>$F130=$H$3</formula>
    </cfRule>
    <cfRule type="expression" dxfId="6387" priority="4119" stopIfTrue="1">
      <formula>D130&lt;$H$3</formula>
    </cfRule>
  </conditionalFormatting>
  <conditionalFormatting sqref="E130">
    <cfRule type="expression" dxfId="6386" priority="4107" stopIfTrue="1">
      <formula>D130&lt;$H$3</formula>
    </cfRule>
    <cfRule type="expression" dxfId="6385" priority="4108" stopIfTrue="1">
      <formula>$B130=$H$3</formula>
    </cfRule>
    <cfRule type="expression" dxfId="6384" priority="4109" stopIfTrue="1">
      <formula>$F130=$H$3</formula>
    </cfRule>
    <cfRule type="expression" dxfId="6383" priority="4110" stopIfTrue="1">
      <formula>D130&lt;$H$3</formula>
    </cfRule>
    <cfRule type="expression" dxfId="6382" priority="4111" stopIfTrue="1">
      <formula>$F130=$H$3</formula>
    </cfRule>
    <cfRule type="expression" dxfId="6381" priority="4112" stopIfTrue="1">
      <formula>D130&lt;$H$3</formula>
    </cfRule>
    <cfRule type="expression" dxfId="6380" priority="4113" stopIfTrue="1">
      <formula>$B130=$H$3</formula>
    </cfRule>
    <cfRule type="expression" dxfId="6379" priority="4114" stopIfTrue="1">
      <formula>D130&lt;$H$3</formula>
    </cfRule>
  </conditionalFormatting>
  <conditionalFormatting sqref="G124">
    <cfRule type="expression" dxfId="6378" priority="4106" stopIfTrue="1">
      <formula>F124&lt;$H$3</formula>
    </cfRule>
  </conditionalFormatting>
  <conditionalFormatting sqref="G124">
    <cfRule type="expression" dxfId="6377" priority="4105" stopIfTrue="1">
      <formula>$B124=$H$3</formula>
    </cfRule>
  </conditionalFormatting>
  <conditionalFormatting sqref="G124">
    <cfRule type="expression" dxfId="6376" priority="4099" stopIfTrue="1">
      <formula>F124&lt;$H$3</formula>
    </cfRule>
    <cfRule type="expression" dxfId="6375" priority="4100" stopIfTrue="1">
      <formula>$B124=$H$3</formula>
    </cfRule>
  </conditionalFormatting>
  <conditionalFormatting sqref="G124">
    <cfRule type="expression" dxfId="6374" priority="4104" stopIfTrue="1">
      <formula>$F124=$H$3</formula>
    </cfRule>
  </conditionalFormatting>
  <conditionalFormatting sqref="G124">
    <cfRule type="expression" dxfId="6373" priority="4101" stopIfTrue="1">
      <formula>$B124=$H$3</formula>
    </cfRule>
    <cfRule type="expression" dxfId="6372" priority="4102" stopIfTrue="1">
      <formula>$F124=$H$3</formula>
    </cfRule>
    <cfRule type="expression" dxfId="6371" priority="4103" stopIfTrue="1">
      <formula>F124&lt;$H$3</formula>
    </cfRule>
  </conditionalFormatting>
  <conditionalFormatting sqref="G124">
    <cfRule type="expression" dxfId="6370" priority="4091" stopIfTrue="1">
      <formula>F124&lt;$H$3</formula>
    </cfRule>
    <cfRule type="expression" dxfId="6369" priority="4092" stopIfTrue="1">
      <formula>$B124=$H$3</formula>
    </cfRule>
    <cfRule type="expression" dxfId="6368" priority="4093" stopIfTrue="1">
      <formula>$F124=$H$3</formula>
    </cfRule>
    <cfRule type="expression" dxfId="6367" priority="4094" stopIfTrue="1">
      <formula>F124&lt;$H$3</formula>
    </cfRule>
    <cfRule type="expression" dxfId="6366" priority="4095" stopIfTrue="1">
      <formula>$F124=$H$3</formula>
    </cfRule>
    <cfRule type="expression" dxfId="6365" priority="4096" stopIfTrue="1">
      <formula>F124&lt;$H$3</formula>
    </cfRule>
    <cfRule type="expression" dxfId="6364" priority="4097" stopIfTrue="1">
      <formula>$B124=$H$3</formula>
    </cfRule>
    <cfRule type="expression" dxfId="6363" priority="4098" stopIfTrue="1">
      <formula>F124&lt;$H$3</formula>
    </cfRule>
  </conditionalFormatting>
  <conditionalFormatting sqref="B218">
    <cfRule type="cellIs" dxfId="6362" priority="4090" stopIfTrue="1" operator="lessThan">
      <formula>$H$3</formula>
    </cfRule>
  </conditionalFormatting>
  <conditionalFormatting sqref="B218">
    <cfRule type="cellIs" dxfId="6361" priority="4089" stopIfTrue="1" operator="equal">
      <formula>$H$3</formula>
    </cfRule>
  </conditionalFormatting>
  <conditionalFormatting sqref="G215">
    <cfRule type="expression" dxfId="6360" priority="4088" stopIfTrue="1">
      <formula>F215&lt;$H$3</formula>
    </cfRule>
  </conditionalFormatting>
  <conditionalFormatting sqref="G215">
    <cfRule type="expression" dxfId="6359" priority="4086" stopIfTrue="1">
      <formula>F215&lt;$H$3</formula>
    </cfRule>
  </conditionalFormatting>
  <conditionalFormatting sqref="G215">
    <cfRule type="expression" dxfId="6358" priority="4085" stopIfTrue="1">
      <formula>F215&lt;$H$3</formula>
    </cfRule>
  </conditionalFormatting>
  <conditionalFormatting sqref="G215">
    <cfRule type="expression" dxfId="6357" priority="4083" stopIfTrue="1">
      <formula>F215&lt;$H$3</formula>
    </cfRule>
  </conditionalFormatting>
  <conditionalFormatting sqref="G215">
    <cfRule type="expression" dxfId="6356" priority="4082" stopIfTrue="1">
      <formula>F215&lt;$H$3</formula>
    </cfRule>
  </conditionalFormatting>
  <conditionalFormatting sqref="G215">
    <cfRule type="expression" dxfId="6355" priority="4081" stopIfTrue="1">
      <formula>F215&lt;$H$3</formula>
    </cfRule>
  </conditionalFormatting>
  <conditionalFormatting sqref="G215">
    <cfRule type="expression" dxfId="6354" priority="4079" stopIfTrue="1">
      <formula>F215&lt;$H$3</formula>
    </cfRule>
  </conditionalFormatting>
  <conditionalFormatting sqref="G215">
    <cfRule type="expression" dxfId="6353" priority="4078" stopIfTrue="1">
      <formula>F215&lt;$H$3</formula>
    </cfRule>
  </conditionalFormatting>
  <conditionalFormatting sqref="D267">
    <cfRule type="cellIs" dxfId="6352" priority="4077" stopIfTrue="1" operator="lessThan">
      <formula>$H$3</formula>
    </cfRule>
  </conditionalFormatting>
  <conditionalFormatting sqref="D267">
    <cfRule type="cellIs" dxfId="6351" priority="4076" stopIfTrue="1" operator="equal">
      <formula>$H$3</formula>
    </cfRule>
  </conditionalFormatting>
  <conditionalFormatting sqref="C346">
    <cfRule type="expression" dxfId="6350" priority="4074" stopIfTrue="1">
      <formula>B346&lt;$H$3</formula>
    </cfRule>
  </conditionalFormatting>
  <conditionalFormatting sqref="G125">
    <cfRule type="expression" dxfId="6349" priority="4073" stopIfTrue="1">
      <formula>F125&lt;$H$3</formula>
    </cfRule>
  </conditionalFormatting>
  <conditionalFormatting sqref="G125">
    <cfRule type="expression" dxfId="6348" priority="4072" stopIfTrue="1">
      <formula>$B125=$H$3</formula>
    </cfRule>
  </conditionalFormatting>
  <conditionalFormatting sqref="G125">
    <cfRule type="expression" dxfId="6347" priority="4066" stopIfTrue="1">
      <formula>F125&lt;$H$3</formula>
    </cfRule>
    <cfRule type="expression" dxfId="6346" priority="4067" stopIfTrue="1">
      <formula>$B125=$H$3</formula>
    </cfRule>
  </conditionalFormatting>
  <conditionalFormatting sqref="G125">
    <cfRule type="expression" dxfId="6345" priority="4071" stopIfTrue="1">
      <formula>$F125=$H$3</formula>
    </cfRule>
  </conditionalFormatting>
  <conditionalFormatting sqref="G125">
    <cfRule type="expression" dxfId="6344" priority="4068" stopIfTrue="1">
      <formula>$B125=$H$3</formula>
    </cfRule>
    <cfRule type="expression" dxfId="6343" priority="4069" stopIfTrue="1">
      <formula>$F125=$H$3</formula>
    </cfRule>
    <cfRule type="expression" dxfId="6342" priority="4070" stopIfTrue="1">
      <formula>F125&lt;$H$3</formula>
    </cfRule>
  </conditionalFormatting>
  <conditionalFormatting sqref="G125">
    <cfRule type="expression" dxfId="6341" priority="4058" stopIfTrue="1">
      <formula>F125&lt;$H$3</formula>
    </cfRule>
    <cfRule type="expression" dxfId="6340" priority="4059" stopIfTrue="1">
      <formula>$B125=$H$3</formula>
    </cfRule>
    <cfRule type="expression" dxfId="6339" priority="4060" stopIfTrue="1">
      <formula>$F125=$H$3</formula>
    </cfRule>
    <cfRule type="expression" dxfId="6338" priority="4061" stopIfTrue="1">
      <formula>F125&lt;$H$3</formula>
    </cfRule>
    <cfRule type="expression" dxfId="6337" priority="4062" stopIfTrue="1">
      <formula>$F125=$H$3</formula>
    </cfRule>
    <cfRule type="expression" dxfId="6336" priority="4063" stopIfTrue="1">
      <formula>F125&lt;$H$3</formula>
    </cfRule>
    <cfRule type="expression" dxfId="6335" priority="4064" stopIfTrue="1">
      <formula>$B125=$H$3</formula>
    </cfRule>
    <cfRule type="expression" dxfId="6334" priority="4065" stopIfTrue="1">
      <formula>F125&lt;$H$3</formula>
    </cfRule>
  </conditionalFormatting>
  <conditionalFormatting sqref="E347">
    <cfRule type="expression" dxfId="6333" priority="4056" stopIfTrue="1">
      <formula>D347&lt;$H$3</formula>
    </cfRule>
  </conditionalFormatting>
  <conditionalFormatting sqref="E347">
    <cfRule type="expression" dxfId="6332" priority="4054" stopIfTrue="1">
      <formula>D347&lt;$H$3</formula>
    </cfRule>
  </conditionalFormatting>
  <conditionalFormatting sqref="E347">
    <cfRule type="expression" dxfId="6331" priority="4053" stopIfTrue="1">
      <formula>D347&lt;$H$3</formula>
    </cfRule>
  </conditionalFormatting>
  <conditionalFormatting sqref="E347">
    <cfRule type="expression" dxfId="6330" priority="4051" stopIfTrue="1">
      <formula>D347&lt;$H$3</formula>
    </cfRule>
  </conditionalFormatting>
  <conditionalFormatting sqref="E347">
    <cfRule type="expression" dxfId="6329" priority="4050" stopIfTrue="1">
      <formula>D347&lt;$H$3</formula>
    </cfRule>
  </conditionalFormatting>
  <conditionalFormatting sqref="E347">
    <cfRule type="expression" dxfId="6328" priority="4049" stopIfTrue="1">
      <formula>D347&lt;$H$3</formula>
    </cfRule>
  </conditionalFormatting>
  <conditionalFormatting sqref="E347">
    <cfRule type="expression" dxfId="6327" priority="4047" stopIfTrue="1">
      <formula>D347&lt;$H$3</formula>
    </cfRule>
  </conditionalFormatting>
  <conditionalFormatting sqref="E347">
    <cfRule type="expression" dxfId="6326" priority="4046" stopIfTrue="1">
      <formula>D347&lt;$H$3</formula>
    </cfRule>
  </conditionalFormatting>
  <conditionalFormatting sqref="C347:C348">
    <cfRule type="expression" dxfId="6325" priority="4044" stopIfTrue="1">
      <formula>B347&lt;$H$3</formula>
    </cfRule>
  </conditionalFormatting>
  <conditionalFormatting sqref="C347:C348">
    <cfRule type="expression" dxfId="6324" priority="4042" stopIfTrue="1">
      <formula>B347&lt;$H$3</formula>
    </cfRule>
  </conditionalFormatting>
  <conditionalFormatting sqref="C347:C348">
    <cfRule type="expression" dxfId="6323" priority="4041" stopIfTrue="1">
      <formula>B347&lt;$H$3</formula>
    </cfRule>
  </conditionalFormatting>
  <conditionalFormatting sqref="C347:C348">
    <cfRule type="expression" dxfId="6322" priority="4039" stopIfTrue="1">
      <formula>B347&lt;$H$3</formula>
    </cfRule>
  </conditionalFormatting>
  <conditionalFormatting sqref="C347:C348">
    <cfRule type="expression" dxfId="6321" priority="4038" stopIfTrue="1">
      <formula>B347&lt;$H$3</formula>
    </cfRule>
  </conditionalFormatting>
  <conditionalFormatting sqref="C347:C348">
    <cfRule type="expression" dxfId="6320" priority="4037" stopIfTrue="1">
      <formula>B347&lt;$H$3</formula>
    </cfRule>
  </conditionalFormatting>
  <conditionalFormatting sqref="C347:C348">
    <cfRule type="expression" dxfId="6319" priority="4035" stopIfTrue="1">
      <formula>B347&lt;$H$3</formula>
    </cfRule>
  </conditionalFormatting>
  <conditionalFormatting sqref="C347:C348">
    <cfRule type="expression" dxfId="6318" priority="4034" stopIfTrue="1">
      <formula>B347&lt;$H$3</formula>
    </cfRule>
  </conditionalFormatting>
  <conditionalFormatting sqref="G216">
    <cfRule type="expression" dxfId="6317" priority="4033" stopIfTrue="1">
      <formula>F216&lt;$H$3</formula>
    </cfRule>
  </conditionalFormatting>
  <conditionalFormatting sqref="G216">
    <cfRule type="expression" dxfId="6316" priority="4031" stopIfTrue="1">
      <formula>F216&lt;$H$3</formula>
    </cfRule>
  </conditionalFormatting>
  <conditionalFormatting sqref="G216">
    <cfRule type="expression" dxfId="6315" priority="4030" stopIfTrue="1">
      <formula>F216&lt;$H$3</formula>
    </cfRule>
  </conditionalFormatting>
  <conditionalFormatting sqref="G216">
    <cfRule type="expression" dxfId="6314" priority="4028" stopIfTrue="1">
      <formula>F216&lt;$H$3</formula>
    </cfRule>
  </conditionalFormatting>
  <conditionalFormatting sqref="G216">
    <cfRule type="expression" dxfId="6313" priority="4027" stopIfTrue="1">
      <formula>F216&lt;$H$3</formula>
    </cfRule>
  </conditionalFormatting>
  <conditionalFormatting sqref="G216">
    <cfRule type="expression" dxfId="6312" priority="4026" stopIfTrue="1">
      <formula>F216&lt;$H$3</formula>
    </cfRule>
  </conditionalFormatting>
  <conditionalFormatting sqref="G216">
    <cfRule type="expression" dxfId="6311" priority="4024" stopIfTrue="1">
      <formula>F216&lt;$H$3</formula>
    </cfRule>
  </conditionalFormatting>
  <conditionalFormatting sqref="G216">
    <cfRule type="expression" dxfId="6310" priority="4023" stopIfTrue="1">
      <formula>F216&lt;$H$3</formula>
    </cfRule>
  </conditionalFormatting>
  <conditionalFormatting sqref="G216">
    <cfRule type="expression" dxfId="6309" priority="4022" stopIfTrue="1">
      <formula>F216&lt;$H$3</formula>
    </cfRule>
  </conditionalFormatting>
  <conditionalFormatting sqref="G216">
    <cfRule type="expression" dxfId="6308" priority="4020" stopIfTrue="1">
      <formula>F216&lt;$H$3</formula>
    </cfRule>
  </conditionalFormatting>
  <conditionalFormatting sqref="G216">
    <cfRule type="expression" dxfId="6307" priority="4019" stopIfTrue="1">
      <formula>F216&lt;$H$3</formula>
    </cfRule>
  </conditionalFormatting>
  <conditionalFormatting sqref="B131:B132">
    <cfRule type="cellIs" dxfId="6306" priority="3997" stopIfTrue="1" operator="lessThan">
      <formula>$H$3</formula>
    </cfRule>
  </conditionalFormatting>
  <conditionalFormatting sqref="B131:B132">
    <cfRule type="cellIs" dxfId="6305" priority="3995" stopIfTrue="1" operator="equal">
      <formula>$H$3</formula>
    </cfRule>
  </conditionalFormatting>
  <conditionalFormatting sqref="B131:B132">
    <cfRule type="cellIs" dxfId="6304" priority="3978" stopIfTrue="1" operator="equal">
      <formula>$H$3</formula>
    </cfRule>
    <cfRule type="cellIs" dxfId="6303" priority="3979" stopIfTrue="1" operator="lessThan">
      <formula>$H$3</formula>
    </cfRule>
  </conditionalFormatting>
  <conditionalFormatting sqref="B131:B132">
    <cfRule type="cellIs" dxfId="6302" priority="4003" stopIfTrue="1" operator="equal">
      <formula>$H$3</formula>
    </cfRule>
  </conditionalFormatting>
  <conditionalFormatting sqref="B131:B132">
    <cfRule type="cellIs" dxfId="6301" priority="4006" stopIfTrue="1" operator="lessThan">
      <formula>$H$3</formula>
    </cfRule>
  </conditionalFormatting>
  <conditionalFormatting sqref="B131:B132">
    <cfRule type="cellIs" dxfId="6300" priority="4012" stopIfTrue="1" operator="equal">
      <formula>$H$3</formula>
    </cfRule>
  </conditionalFormatting>
  <conditionalFormatting sqref="B131:B132">
    <cfRule type="cellIs" dxfId="6299" priority="4002" stopIfTrue="1" operator="lessThan">
      <formula>$H$3</formula>
    </cfRule>
  </conditionalFormatting>
  <conditionalFormatting sqref="D131:D132">
    <cfRule type="cellIs" dxfId="6298" priority="3998" stopIfTrue="1" operator="equal">
      <formula>$H$3</formula>
    </cfRule>
  </conditionalFormatting>
  <conditionalFormatting sqref="B131:B132">
    <cfRule type="cellIs" dxfId="6297" priority="3980" stopIfTrue="1" operator="equal">
      <formula>$H$3</formula>
    </cfRule>
    <cfRule type="cellIs" dxfId="6296" priority="3981" stopIfTrue="1" operator="lessThan">
      <formula>$H$3</formula>
    </cfRule>
  </conditionalFormatting>
  <conditionalFormatting sqref="B132 D132 F132">
    <cfRule type="cellIs" dxfId="6295" priority="3988" stopIfTrue="1" operator="lessThan">
      <formula>$H$3</formula>
    </cfRule>
  </conditionalFormatting>
  <conditionalFormatting sqref="F131:F132">
    <cfRule type="cellIs" dxfId="6294" priority="4004" stopIfTrue="1" operator="lessThan">
      <formula>$H$3</formula>
    </cfRule>
  </conditionalFormatting>
  <conditionalFormatting sqref="C131:C132">
    <cfRule type="expression" dxfId="6293" priority="3991" stopIfTrue="1">
      <formula>$B131=$H$3</formula>
    </cfRule>
  </conditionalFormatting>
  <conditionalFormatting sqref="C132">
    <cfRule type="expression" dxfId="6292" priority="3977" stopIfTrue="1">
      <formula>B132&lt;$H$3</formula>
    </cfRule>
  </conditionalFormatting>
  <conditionalFormatting sqref="C132">
    <cfRule type="expression" dxfId="6291" priority="3972" stopIfTrue="1">
      <formula>$B132=$H$3</formula>
    </cfRule>
  </conditionalFormatting>
  <conditionalFormatting sqref="D131:D132">
    <cfRule type="cellIs" dxfId="6290" priority="4009" stopIfTrue="1" operator="equal">
      <formula>$H$3</formula>
    </cfRule>
  </conditionalFormatting>
  <conditionalFormatting sqref="D131:D132 F131:F132">
    <cfRule type="cellIs" dxfId="6289" priority="4011" stopIfTrue="1" operator="lessThan">
      <formula>$H$3</formula>
    </cfRule>
  </conditionalFormatting>
  <conditionalFormatting sqref="D131:D132">
    <cfRule type="cellIs" dxfId="6288" priority="4013" stopIfTrue="1" operator="equal">
      <formula>$H$3</formula>
    </cfRule>
    <cfRule type="cellIs" dxfId="6287" priority="4014" stopIfTrue="1" operator="lessThan">
      <formula>$H$3</formula>
    </cfRule>
  </conditionalFormatting>
  <conditionalFormatting sqref="D131:D132 F131:F132">
    <cfRule type="cellIs" dxfId="6286" priority="3999" stopIfTrue="1" operator="lessThan">
      <formula>$H$3</formula>
    </cfRule>
  </conditionalFormatting>
  <conditionalFormatting sqref="D131:D132">
    <cfRule type="cellIs" dxfId="6285" priority="4010" stopIfTrue="1" operator="lessThan">
      <formula>$H$3</formula>
    </cfRule>
  </conditionalFormatting>
  <conditionalFormatting sqref="D131:D132">
    <cfRule type="cellIs" dxfId="6284" priority="3994" stopIfTrue="1" operator="lessThan">
      <formula>$H$3</formula>
    </cfRule>
  </conditionalFormatting>
  <conditionalFormatting sqref="D132 F132 B132">
    <cfRule type="cellIs" dxfId="6283" priority="3987" stopIfTrue="1" operator="equal">
      <formula>$H$3</formula>
    </cfRule>
  </conditionalFormatting>
  <conditionalFormatting sqref="D132">
    <cfRule type="cellIs" dxfId="6282" priority="3985" stopIfTrue="1" operator="lessThan">
      <formula>$H$3</formula>
    </cfRule>
  </conditionalFormatting>
  <conditionalFormatting sqref="D131:D132">
    <cfRule type="cellIs" dxfId="6281" priority="4005" stopIfTrue="1" operator="equal">
      <formula>$H$3</formula>
    </cfRule>
  </conditionalFormatting>
  <conditionalFormatting sqref="E131:E132">
    <cfRule type="expression" dxfId="6280" priority="3986" stopIfTrue="1">
      <formula>$B131=$H$3</formula>
    </cfRule>
  </conditionalFormatting>
  <conditionalFormatting sqref="D131:D132">
    <cfRule type="cellIs" dxfId="6279" priority="3993" stopIfTrue="1" operator="equal">
      <formula>$H$3</formula>
    </cfRule>
  </conditionalFormatting>
  <conditionalFormatting sqref="D132">
    <cfRule type="cellIs" dxfId="6278" priority="3984" stopIfTrue="1" operator="equal">
      <formula>$H$3</formula>
    </cfRule>
  </conditionalFormatting>
  <conditionalFormatting sqref="E131:E132">
    <cfRule type="expression" dxfId="6277" priority="3976" stopIfTrue="1">
      <formula>D131&lt;$H$3</formula>
    </cfRule>
  </conditionalFormatting>
  <conditionalFormatting sqref="E131:E132">
    <cfRule type="expression" dxfId="6276" priority="3973" stopIfTrue="1">
      <formula>$B131=$H$3</formula>
    </cfRule>
  </conditionalFormatting>
  <conditionalFormatting sqref="E132">
    <cfRule type="expression" dxfId="6275" priority="3989" stopIfTrue="1">
      <formula>$D132=$H$3</formula>
    </cfRule>
    <cfRule type="expression" dxfId="6274" priority="3990" stopIfTrue="1">
      <formula>D132&lt;$H$3</formula>
    </cfRule>
  </conditionalFormatting>
  <conditionalFormatting sqref="F131:F132">
    <cfRule type="cellIs" dxfId="6273" priority="4007" stopIfTrue="1" operator="equal">
      <formula>$H$3</formula>
    </cfRule>
  </conditionalFormatting>
  <conditionalFormatting sqref="F131:F132">
    <cfRule type="cellIs" dxfId="6272" priority="4016" stopIfTrue="1" operator="lessThan">
      <formula>$H$3</formula>
    </cfRule>
  </conditionalFormatting>
  <conditionalFormatting sqref="F131:F132">
    <cfRule type="cellIs" dxfId="6271" priority="4008" stopIfTrue="1" operator="lessThan">
      <formula>$H$3</formula>
    </cfRule>
  </conditionalFormatting>
  <conditionalFormatting sqref="F131:F132">
    <cfRule type="cellIs" dxfId="6270" priority="3996" stopIfTrue="1" operator="lessThan">
      <formula>$H$3</formula>
    </cfRule>
  </conditionalFormatting>
  <conditionalFormatting sqref="F132">
    <cfRule type="cellIs" dxfId="6269" priority="3983" stopIfTrue="1" operator="lessThan">
      <formula>$H$3</formula>
    </cfRule>
  </conditionalFormatting>
  <conditionalFormatting sqref="F132">
    <cfRule type="cellIs" dxfId="6268" priority="3982" stopIfTrue="1" operator="equal">
      <formula>$H$3</formula>
    </cfRule>
  </conditionalFormatting>
  <conditionalFormatting sqref="F131:F132">
    <cfRule type="cellIs" dxfId="6267" priority="3992" stopIfTrue="1" operator="equal">
      <formula>$H$3</formula>
    </cfRule>
  </conditionalFormatting>
  <conditionalFormatting sqref="F131:F132">
    <cfRule type="cellIs" dxfId="6266" priority="4000" stopIfTrue="1" operator="equal">
      <formula>$H$3</formula>
    </cfRule>
  </conditionalFormatting>
  <conditionalFormatting sqref="B131:B132">
    <cfRule type="cellIs" dxfId="6265" priority="4001" stopIfTrue="1" operator="equal">
      <formula>$H$3</formula>
    </cfRule>
  </conditionalFormatting>
  <conditionalFormatting sqref="F131:F132">
    <cfRule type="cellIs" dxfId="6264" priority="4015" stopIfTrue="1" operator="equal">
      <formula>$H$3</formula>
    </cfRule>
  </conditionalFormatting>
  <conditionalFormatting sqref="G132">
    <cfRule type="expression" dxfId="6263" priority="4018" stopIfTrue="1">
      <formula>F132&lt;$H$3</formula>
    </cfRule>
  </conditionalFormatting>
  <conditionalFormatting sqref="G131:G132">
    <cfRule type="expression" dxfId="6262" priority="3975" stopIfTrue="1">
      <formula>F131&lt;$H$3</formula>
    </cfRule>
  </conditionalFormatting>
  <conditionalFormatting sqref="G131:G132">
    <cfRule type="expression" dxfId="6261" priority="3974" stopIfTrue="1">
      <formula>$B131=$H$3</formula>
    </cfRule>
  </conditionalFormatting>
  <conditionalFormatting sqref="G132">
    <cfRule type="expression" dxfId="6260" priority="4017" stopIfTrue="1">
      <formula>$F132=$H$3</formula>
    </cfRule>
  </conditionalFormatting>
  <conditionalFormatting sqref="C134">
    <cfRule type="expression" dxfId="6259" priority="3971" stopIfTrue="1">
      <formula>$B134=$H$3</formula>
    </cfRule>
  </conditionalFormatting>
  <conditionalFormatting sqref="C134">
    <cfRule type="expression" dxfId="6258" priority="3967" stopIfTrue="1">
      <formula>B134&lt;$H$3</formula>
    </cfRule>
    <cfRule type="expression" dxfId="6257" priority="3968" stopIfTrue="1">
      <formula>$B134=$H$3</formula>
    </cfRule>
  </conditionalFormatting>
  <conditionalFormatting sqref="C134">
    <cfRule type="expression" dxfId="6256" priority="3966" stopIfTrue="1">
      <formula>$F134=$H$3</formula>
    </cfRule>
    <cfRule type="expression" dxfId="6255" priority="3969" stopIfTrue="1">
      <formula>$F134=$H$3</formula>
    </cfRule>
    <cfRule type="expression" dxfId="6254" priority="3970" stopIfTrue="1">
      <formula>B134&lt;$H$3</formula>
    </cfRule>
  </conditionalFormatting>
  <conditionalFormatting sqref="E133">
    <cfRule type="expression" dxfId="6253" priority="3965" stopIfTrue="1">
      <formula>D133&lt;$H$3</formula>
    </cfRule>
  </conditionalFormatting>
  <conditionalFormatting sqref="E133">
    <cfRule type="expression" dxfId="6252" priority="3964" stopIfTrue="1">
      <formula>$B133=$H$3</formula>
    </cfRule>
  </conditionalFormatting>
  <conditionalFormatting sqref="E133">
    <cfRule type="expression" dxfId="6251" priority="3958" stopIfTrue="1">
      <formula>D133&lt;$H$3</formula>
    </cfRule>
    <cfRule type="expression" dxfId="6250" priority="3959" stopIfTrue="1">
      <formula>$B133=$H$3</formula>
    </cfRule>
  </conditionalFormatting>
  <conditionalFormatting sqref="E133">
    <cfRule type="expression" dxfId="6249" priority="3963" stopIfTrue="1">
      <formula>$F133=$H$3</formula>
    </cfRule>
  </conditionalFormatting>
  <conditionalFormatting sqref="E133">
    <cfRule type="expression" dxfId="6248" priority="3960" stopIfTrue="1">
      <formula>$B133=$H$3</formula>
    </cfRule>
    <cfRule type="expression" dxfId="6247" priority="3961" stopIfTrue="1">
      <formula>$F133=$H$3</formula>
    </cfRule>
    <cfRule type="expression" dxfId="6246" priority="3962" stopIfTrue="1">
      <formula>D133&lt;$H$3</formula>
    </cfRule>
  </conditionalFormatting>
  <conditionalFormatting sqref="E133">
    <cfRule type="expression" dxfId="6245" priority="3950" stopIfTrue="1">
      <formula>D133&lt;$H$3</formula>
    </cfRule>
    <cfRule type="expression" dxfId="6244" priority="3951" stopIfTrue="1">
      <formula>$B133=$H$3</formula>
    </cfRule>
    <cfRule type="expression" dxfId="6243" priority="3952" stopIfTrue="1">
      <formula>$F133=$H$3</formula>
    </cfRule>
    <cfRule type="expression" dxfId="6242" priority="3953" stopIfTrue="1">
      <formula>D133&lt;$H$3</formula>
    </cfRule>
    <cfRule type="expression" dxfId="6241" priority="3954" stopIfTrue="1">
      <formula>$F133=$H$3</formula>
    </cfRule>
    <cfRule type="expression" dxfId="6240" priority="3955" stopIfTrue="1">
      <formula>D133&lt;$H$3</formula>
    </cfRule>
    <cfRule type="expression" dxfId="6239" priority="3956" stopIfTrue="1">
      <formula>$B133=$H$3</formula>
    </cfRule>
    <cfRule type="expression" dxfId="6238" priority="3957" stopIfTrue="1">
      <formula>D133&lt;$H$3</formula>
    </cfRule>
  </conditionalFormatting>
  <conditionalFormatting sqref="G134">
    <cfRule type="expression" dxfId="6237" priority="3949" stopIfTrue="1">
      <formula>$B134=$H$3</formula>
    </cfRule>
  </conditionalFormatting>
  <conditionalFormatting sqref="G134">
    <cfRule type="expression" dxfId="6236" priority="3945" stopIfTrue="1">
      <formula>F134&lt;$H$3</formula>
    </cfRule>
    <cfRule type="expression" dxfId="6235" priority="3946" stopIfTrue="1">
      <formula>$B134=$H$3</formula>
    </cfRule>
  </conditionalFormatting>
  <conditionalFormatting sqref="G134">
    <cfRule type="expression" dxfId="6234" priority="3944" stopIfTrue="1">
      <formula>$F134=$H$3</formula>
    </cfRule>
    <cfRule type="expression" dxfId="6233" priority="3947" stopIfTrue="1">
      <formula>$F134=$H$3</formula>
    </cfRule>
    <cfRule type="expression" dxfId="6232" priority="3948" stopIfTrue="1">
      <formula>F134&lt;$H$3</formula>
    </cfRule>
  </conditionalFormatting>
  <conditionalFormatting sqref="E134">
    <cfRule type="expression" dxfId="6231" priority="3943" stopIfTrue="1">
      <formula>D134&lt;$H$3</formula>
    </cfRule>
  </conditionalFormatting>
  <conditionalFormatting sqref="E134">
    <cfRule type="expression" dxfId="6230" priority="3942" stopIfTrue="1">
      <formula>$B134=$H$3</formula>
    </cfRule>
  </conditionalFormatting>
  <conditionalFormatting sqref="E134">
    <cfRule type="expression" dxfId="6229" priority="3936" stopIfTrue="1">
      <formula>D134&lt;$H$3</formula>
    </cfRule>
    <cfRule type="expression" dxfId="6228" priority="3937" stopIfTrue="1">
      <formula>$B134=$H$3</formula>
    </cfRule>
  </conditionalFormatting>
  <conditionalFormatting sqref="E134">
    <cfRule type="expression" dxfId="6227" priority="3941" stopIfTrue="1">
      <formula>$F134=$H$3</formula>
    </cfRule>
  </conditionalFormatting>
  <conditionalFormatting sqref="E134">
    <cfRule type="expression" dxfId="6226" priority="3938" stopIfTrue="1">
      <formula>$B134=$H$3</formula>
    </cfRule>
    <cfRule type="expression" dxfId="6225" priority="3939" stopIfTrue="1">
      <formula>$F134=$H$3</formula>
    </cfRule>
    <cfRule type="expression" dxfId="6224" priority="3940" stopIfTrue="1">
      <formula>D134&lt;$H$3</formula>
    </cfRule>
  </conditionalFormatting>
  <conditionalFormatting sqref="E134">
    <cfRule type="expression" dxfId="6223" priority="3928" stopIfTrue="1">
      <formula>D134&lt;$H$3</formula>
    </cfRule>
    <cfRule type="expression" dxfId="6222" priority="3929" stopIfTrue="1">
      <formula>$B134=$H$3</formula>
    </cfRule>
    <cfRule type="expression" dxfId="6221" priority="3930" stopIfTrue="1">
      <formula>$F134=$H$3</formula>
    </cfRule>
    <cfRule type="expression" dxfId="6220" priority="3931" stopIfTrue="1">
      <formula>D134&lt;$H$3</formula>
    </cfRule>
    <cfRule type="expression" dxfId="6219" priority="3932" stopIfTrue="1">
      <formula>$F134=$H$3</formula>
    </cfRule>
    <cfRule type="expression" dxfId="6218" priority="3933" stopIfTrue="1">
      <formula>D134&lt;$H$3</formula>
    </cfRule>
    <cfRule type="expression" dxfId="6217" priority="3934" stopIfTrue="1">
      <formula>$B134=$H$3</formula>
    </cfRule>
    <cfRule type="expression" dxfId="6216" priority="3935" stopIfTrue="1">
      <formula>D134&lt;$H$3</formula>
    </cfRule>
  </conditionalFormatting>
  <conditionalFormatting sqref="C137:C139">
    <cfRule type="expression" dxfId="6215" priority="3887" stopIfTrue="1">
      <formula>B137&lt;$H$3</formula>
    </cfRule>
  </conditionalFormatting>
  <conditionalFormatting sqref="C137:C139">
    <cfRule type="expression" dxfId="6214" priority="3886" stopIfTrue="1">
      <formula>$B137=$H$3</formula>
    </cfRule>
  </conditionalFormatting>
  <conditionalFormatting sqref="C137:C139">
    <cfRule type="expression" dxfId="6213" priority="3880" stopIfTrue="1">
      <formula>B137&lt;$H$3</formula>
    </cfRule>
    <cfRule type="expression" dxfId="6212" priority="3881" stopIfTrue="1">
      <formula>$B137=$H$3</formula>
    </cfRule>
  </conditionalFormatting>
  <conditionalFormatting sqref="C137:C139">
    <cfRule type="expression" dxfId="6211" priority="3885" stopIfTrue="1">
      <formula>$F137=$H$3</formula>
    </cfRule>
  </conditionalFormatting>
  <conditionalFormatting sqref="C137:C139">
    <cfRule type="expression" dxfId="6210" priority="3882" stopIfTrue="1">
      <formula>$B137=$H$3</formula>
    </cfRule>
    <cfRule type="expression" dxfId="6209" priority="3883" stopIfTrue="1">
      <formula>$F137=$H$3</formula>
    </cfRule>
    <cfRule type="expression" dxfId="6208" priority="3884" stopIfTrue="1">
      <formula>B137&lt;$H$3</formula>
    </cfRule>
  </conditionalFormatting>
  <conditionalFormatting sqref="C137:C139">
    <cfRule type="expression" dxfId="6207" priority="3872" stopIfTrue="1">
      <formula>B137&lt;$H$3</formula>
    </cfRule>
    <cfRule type="expression" dxfId="6206" priority="3873" stopIfTrue="1">
      <formula>$B137=$H$3</formula>
    </cfRule>
    <cfRule type="expression" dxfId="6205" priority="3874" stopIfTrue="1">
      <formula>$F137=$H$3</formula>
    </cfRule>
    <cfRule type="expression" dxfId="6204" priority="3875" stopIfTrue="1">
      <formula>B137&lt;$H$3</formula>
    </cfRule>
    <cfRule type="expression" dxfId="6203" priority="3876" stopIfTrue="1">
      <formula>$F137=$H$3</formula>
    </cfRule>
    <cfRule type="expression" dxfId="6202" priority="3877" stopIfTrue="1">
      <formula>B137&lt;$H$3</formula>
    </cfRule>
    <cfRule type="expression" dxfId="6201" priority="3878" stopIfTrue="1">
      <formula>$B137=$H$3</formula>
    </cfRule>
    <cfRule type="expression" dxfId="6200" priority="3879" stopIfTrue="1">
      <formula>B137&lt;$H$3</formula>
    </cfRule>
  </conditionalFormatting>
  <conditionalFormatting sqref="C140">
    <cfRule type="expression" dxfId="6199" priority="3821" stopIfTrue="1">
      <formula>B140&lt;$H$3</formula>
    </cfRule>
  </conditionalFormatting>
  <conditionalFormatting sqref="E140">
    <cfRule type="expression" dxfId="6198" priority="3805" stopIfTrue="1">
      <formula>D140&lt;$H$3</formula>
    </cfRule>
  </conditionalFormatting>
  <conditionalFormatting sqref="C141:C143">
    <cfRule type="expression" dxfId="6197" priority="3773" stopIfTrue="1">
      <formula>B141&lt;$H$3</formula>
    </cfRule>
  </conditionalFormatting>
  <conditionalFormatting sqref="C271">
    <cfRule type="expression" dxfId="6196" priority="3756" stopIfTrue="1">
      <formula>B271&lt;$H$3</formula>
    </cfRule>
  </conditionalFormatting>
  <conditionalFormatting sqref="E271">
    <cfRule type="expression" dxfId="6195" priority="3754" stopIfTrue="1">
      <formula>D271&lt;$H$3</formula>
    </cfRule>
  </conditionalFormatting>
  <conditionalFormatting sqref="G271">
    <cfRule type="expression" dxfId="6194" priority="3752" stopIfTrue="1">
      <formula>F271&lt;$H$3</formula>
    </cfRule>
  </conditionalFormatting>
  <conditionalFormatting sqref="E138">
    <cfRule type="expression" dxfId="6193" priority="3751" stopIfTrue="1">
      <formula>D138&lt;$H$3</formula>
    </cfRule>
  </conditionalFormatting>
  <conditionalFormatting sqref="E138">
    <cfRule type="expression" dxfId="6192" priority="3750" stopIfTrue="1">
      <formula>$B138=$H$3</formula>
    </cfRule>
  </conditionalFormatting>
  <conditionalFormatting sqref="E138">
    <cfRule type="expression" dxfId="6191" priority="3744" stopIfTrue="1">
      <formula>D138&lt;$H$3</formula>
    </cfRule>
    <cfRule type="expression" dxfId="6190" priority="3745" stopIfTrue="1">
      <formula>$B138=$H$3</formula>
    </cfRule>
  </conditionalFormatting>
  <conditionalFormatting sqref="E138">
    <cfRule type="expression" dxfId="6189" priority="3749" stopIfTrue="1">
      <formula>$F138=$H$3</formula>
    </cfRule>
  </conditionalFormatting>
  <conditionalFormatting sqref="E138">
    <cfRule type="expression" dxfId="6188" priority="3746" stopIfTrue="1">
      <formula>$B138=$H$3</formula>
    </cfRule>
    <cfRule type="expression" dxfId="6187" priority="3747" stopIfTrue="1">
      <formula>$F138=$H$3</formula>
    </cfRule>
    <cfRule type="expression" dxfId="6186" priority="3748" stopIfTrue="1">
      <formula>D138&lt;$H$3</formula>
    </cfRule>
  </conditionalFormatting>
  <conditionalFormatting sqref="E138">
    <cfRule type="expression" dxfId="6185" priority="3736" stopIfTrue="1">
      <formula>D138&lt;$H$3</formula>
    </cfRule>
    <cfRule type="expression" dxfId="6184" priority="3737" stopIfTrue="1">
      <formula>$B138=$H$3</formula>
    </cfRule>
    <cfRule type="expression" dxfId="6183" priority="3738" stopIfTrue="1">
      <formula>$F138=$H$3</formula>
    </cfRule>
    <cfRule type="expression" dxfId="6182" priority="3739" stopIfTrue="1">
      <formula>D138&lt;$H$3</formula>
    </cfRule>
    <cfRule type="expression" dxfId="6181" priority="3740" stopIfTrue="1">
      <formula>$F138=$H$3</formula>
    </cfRule>
    <cfRule type="expression" dxfId="6180" priority="3741" stopIfTrue="1">
      <formula>D138&lt;$H$3</formula>
    </cfRule>
    <cfRule type="expression" dxfId="6179" priority="3742" stopIfTrue="1">
      <formula>$B138=$H$3</formula>
    </cfRule>
    <cfRule type="expression" dxfId="6178" priority="3743" stopIfTrue="1">
      <formula>D138&lt;$H$3</formula>
    </cfRule>
  </conditionalFormatting>
  <conditionalFormatting sqref="E141:E142">
    <cfRule type="expression" dxfId="6177" priority="3729" stopIfTrue="1">
      <formula>D141&lt;$H$3</formula>
    </cfRule>
  </conditionalFormatting>
  <conditionalFormatting sqref="D271">
    <cfRule type="cellIs" dxfId="6176" priority="3707" stopIfTrue="1" operator="lessThan">
      <formula>$H$3</formula>
    </cfRule>
  </conditionalFormatting>
  <conditionalFormatting sqref="D271">
    <cfRule type="cellIs" dxfId="6175" priority="3706" stopIfTrue="1" operator="equal">
      <formula>$H$3</formula>
    </cfRule>
  </conditionalFormatting>
  <conditionalFormatting sqref="C272">
    <cfRule type="expression" dxfId="6174" priority="3704" stopIfTrue="1">
      <formula>B272&lt;$H$3</formula>
    </cfRule>
  </conditionalFormatting>
  <conditionalFormatting sqref="E272">
    <cfRule type="expression" dxfId="6173" priority="3702" stopIfTrue="1">
      <formula>D272&lt;$H$3</formula>
    </cfRule>
  </conditionalFormatting>
  <conditionalFormatting sqref="G272">
    <cfRule type="expression" dxfId="6172" priority="3700" stopIfTrue="1">
      <formula>F272&lt;$H$3</formula>
    </cfRule>
  </conditionalFormatting>
  <conditionalFormatting sqref="C273">
    <cfRule type="expression" dxfId="6171" priority="3698" stopIfTrue="1">
      <formula>B273&lt;$H$3</formula>
    </cfRule>
  </conditionalFormatting>
  <conditionalFormatting sqref="E273">
    <cfRule type="expression" dxfId="6170" priority="3696" stopIfTrue="1">
      <formula>D273&lt;$H$3</formula>
    </cfRule>
  </conditionalFormatting>
  <conditionalFormatting sqref="G273">
    <cfRule type="expression" dxfId="6169" priority="3694" stopIfTrue="1">
      <formula>F273&lt;$H$3</formula>
    </cfRule>
  </conditionalFormatting>
  <conditionalFormatting sqref="C221">
    <cfRule type="expression" dxfId="6168" priority="3686" stopIfTrue="1">
      <formula>B221&lt;$H$3</formula>
    </cfRule>
  </conditionalFormatting>
  <conditionalFormatting sqref="C221">
    <cfRule type="expression" dxfId="6167" priority="3684" stopIfTrue="1">
      <formula>B221&lt;$H$3</formula>
    </cfRule>
  </conditionalFormatting>
  <conditionalFormatting sqref="C221">
    <cfRule type="expression" dxfId="6166" priority="3683" stopIfTrue="1">
      <formula>B221&lt;$H$3</formula>
    </cfRule>
  </conditionalFormatting>
  <conditionalFormatting sqref="C221">
    <cfRule type="expression" dxfId="6165" priority="3681" stopIfTrue="1">
      <formula>B221&lt;$H$3</formula>
    </cfRule>
  </conditionalFormatting>
  <conditionalFormatting sqref="C221">
    <cfRule type="expression" dxfId="6164" priority="3680" stopIfTrue="1">
      <formula>B221&lt;$H$3</formula>
    </cfRule>
  </conditionalFormatting>
  <conditionalFormatting sqref="C221">
    <cfRule type="expression" dxfId="6163" priority="3679" stopIfTrue="1">
      <formula>B221&lt;$H$3</formula>
    </cfRule>
  </conditionalFormatting>
  <conditionalFormatting sqref="C221">
    <cfRule type="expression" dxfId="6162" priority="3677" stopIfTrue="1">
      <formula>B221&lt;$H$3</formula>
    </cfRule>
  </conditionalFormatting>
  <conditionalFormatting sqref="C221">
    <cfRule type="expression" dxfId="6161" priority="3676" stopIfTrue="1">
      <formula>B221&lt;$H$3</formula>
    </cfRule>
  </conditionalFormatting>
  <conditionalFormatting sqref="C221">
    <cfRule type="expression" dxfId="6160" priority="3674" stopIfTrue="1">
      <formula>B221&lt;$H$3</formula>
    </cfRule>
  </conditionalFormatting>
  <conditionalFormatting sqref="C221">
    <cfRule type="expression" dxfId="6159" priority="3673" stopIfTrue="1">
      <formula>B221&lt;$H$3</formula>
    </cfRule>
  </conditionalFormatting>
  <conditionalFormatting sqref="C221">
    <cfRule type="expression" dxfId="6158" priority="3672" stopIfTrue="1">
      <formula>B221&lt;$H$3</formula>
    </cfRule>
  </conditionalFormatting>
  <conditionalFormatting sqref="C221">
    <cfRule type="expression" dxfId="6157" priority="3671" stopIfTrue="1">
      <formula>B221&lt;$H$3</formula>
    </cfRule>
  </conditionalFormatting>
  <conditionalFormatting sqref="C221">
    <cfRule type="expression" dxfId="6156" priority="3669" stopIfTrue="1">
      <formula>B221&lt;$H$3</formula>
    </cfRule>
  </conditionalFormatting>
  <conditionalFormatting sqref="C221">
    <cfRule type="expression" dxfId="6155" priority="3668" stopIfTrue="1">
      <formula>B221&lt;$H$3</formula>
    </cfRule>
  </conditionalFormatting>
  <conditionalFormatting sqref="C221">
    <cfRule type="expression" dxfId="6154" priority="3667" stopIfTrue="1">
      <formula>B221&lt;$H$3</formula>
    </cfRule>
  </conditionalFormatting>
  <conditionalFormatting sqref="C221">
    <cfRule type="expression" dxfId="6153" priority="3665" stopIfTrue="1">
      <formula>B221&lt;$H$3</formula>
    </cfRule>
  </conditionalFormatting>
  <conditionalFormatting sqref="C221">
    <cfRule type="expression" dxfId="6152" priority="3664" stopIfTrue="1">
      <formula>B221&lt;$H$3</formula>
    </cfRule>
  </conditionalFormatting>
  <conditionalFormatting sqref="C221">
    <cfRule type="expression" dxfId="6151" priority="3662" stopIfTrue="1">
      <formula>B221&lt;$H$3</formula>
    </cfRule>
  </conditionalFormatting>
  <conditionalFormatting sqref="C221">
    <cfRule type="expression" dxfId="6150" priority="3661" stopIfTrue="1">
      <formula>B221&lt;$H$3</formula>
    </cfRule>
  </conditionalFormatting>
  <conditionalFormatting sqref="C221">
    <cfRule type="expression" dxfId="6149" priority="3660" stopIfTrue="1">
      <formula>B221&lt;$H$3</formula>
    </cfRule>
  </conditionalFormatting>
  <conditionalFormatting sqref="C221">
    <cfRule type="expression" dxfId="6148" priority="3658" stopIfTrue="1">
      <formula>B221&lt;$H$3</formula>
    </cfRule>
  </conditionalFormatting>
  <conditionalFormatting sqref="C221">
    <cfRule type="expression" dxfId="6147" priority="3657" stopIfTrue="1">
      <formula>B221&lt;$H$3</formula>
    </cfRule>
  </conditionalFormatting>
  <conditionalFormatting sqref="C221">
    <cfRule type="expression" dxfId="6146" priority="3656" stopIfTrue="1">
      <formula>B221&lt;$H$3</formula>
    </cfRule>
  </conditionalFormatting>
  <conditionalFormatting sqref="C221">
    <cfRule type="expression" dxfId="6145" priority="3654" stopIfTrue="1">
      <formula>B221&lt;$H$3</formula>
    </cfRule>
  </conditionalFormatting>
  <conditionalFormatting sqref="C221">
    <cfRule type="expression" dxfId="6144" priority="3653" stopIfTrue="1">
      <formula>B221&lt;$H$3</formula>
    </cfRule>
  </conditionalFormatting>
  <conditionalFormatting sqref="C221">
    <cfRule type="expression" dxfId="6143" priority="3651" stopIfTrue="1">
      <formula>B221&lt;$H$3</formula>
    </cfRule>
  </conditionalFormatting>
  <conditionalFormatting sqref="C221">
    <cfRule type="expression" dxfId="6142" priority="3650" stopIfTrue="1">
      <formula>B221&lt;$H$3</formula>
    </cfRule>
  </conditionalFormatting>
  <conditionalFormatting sqref="C221">
    <cfRule type="expression" dxfId="6141" priority="3649" stopIfTrue="1">
      <formula>B221&lt;$H$3</formula>
    </cfRule>
  </conditionalFormatting>
  <conditionalFormatting sqref="C221">
    <cfRule type="expression" dxfId="6140" priority="3647" stopIfTrue="1">
      <formula>B221&lt;$H$3</formula>
    </cfRule>
  </conditionalFormatting>
  <conditionalFormatting sqref="C221">
    <cfRule type="expression" dxfId="6139" priority="3646" stopIfTrue="1">
      <formula>B221&lt;$H$3</formula>
    </cfRule>
  </conditionalFormatting>
  <conditionalFormatting sqref="C221">
    <cfRule type="expression" dxfId="6138" priority="3645" stopIfTrue="1">
      <formula>B221&lt;$H$3</formula>
    </cfRule>
  </conditionalFormatting>
  <conditionalFormatting sqref="C221">
    <cfRule type="expression" dxfId="6137" priority="3643" stopIfTrue="1">
      <formula>B221&lt;$H$3</formula>
    </cfRule>
  </conditionalFormatting>
  <conditionalFormatting sqref="C221">
    <cfRule type="expression" dxfId="6136" priority="3642" stopIfTrue="1">
      <formula>B221&lt;$H$3</formula>
    </cfRule>
  </conditionalFormatting>
  <conditionalFormatting sqref="E221">
    <cfRule type="expression" dxfId="6135" priority="3641" stopIfTrue="1">
      <formula>D221&lt;$H$3</formula>
    </cfRule>
  </conditionalFormatting>
  <conditionalFormatting sqref="E221">
    <cfRule type="expression" dxfId="6134" priority="3639" stopIfTrue="1">
      <formula>D221&lt;$H$3</formula>
    </cfRule>
  </conditionalFormatting>
  <conditionalFormatting sqref="E221">
    <cfRule type="expression" dxfId="6133" priority="3638" stopIfTrue="1">
      <formula>D221&lt;$H$3</formula>
    </cfRule>
  </conditionalFormatting>
  <conditionalFormatting sqref="E221">
    <cfRule type="expression" dxfId="6132" priority="3636" stopIfTrue="1">
      <formula>D221&lt;$H$3</formula>
    </cfRule>
  </conditionalFormatting>
  <conditionalFormatting sqref="E221">
    <cfRule type="expression" dxfId="6131" priority="3635" stopIfTrue="1">
      <formula>D221&lt;$H$3</formula>
    </cfRule>
  </conditionalFormatting>
  <conditionalFormatting sqref="E221">
    <cfRule type="expression" dxfId="6130" priority="3634" stopIfTrue="1">
      <formula>D221&lt;$H$3</formula>
    </cfRule>
  </conditionalFormatting>
  <conditionalFormatting sqref="E221">
    <cfRule type="expression" dxfId="6129" priority="3632" stopIfTrue="1">
      <formula>D221&lt;$H$3</formula>
    </cfRule>
  </conditionalFormatting>
  <conditionalFormatting sqref="E221">
    <cfRule type="expression" dxfId="6128" priority="3631" stopIfTrue="1">
      <formula>D221&lt;$H$3</formula>
    </cfRule>
  </conditionalFormatting>
  <conditionalFormatting sqref="E221">
    <cfRule type="expression" dxfId="6127" priority="3629" stopIfTrue="1">
      <formula>D221&lt;$H$3</formula>
    </cfRule>
  </conditionalFormatting>
  <conditionalFormatting sqref="E221">
    <cfRule type="expression" dxfId="6126" priority="3628" stopIfTrue="1">
      <formula>D221&lt;$H$3</formula>
    </cfRule>
  </conditionalFormatting>
  <conditionalFormatting sqref="E221">
    <cfRule type="expression" dxfId="6125" priority="3627" stopIfTrue="1">
      <formula>D221&lt;$H$3</formula>
    </cfRule>
  </conditionalFormatting>
  <conditionalFormatting sqref="E221">
    <cfRule type="expression" dxfId="6124" priority="3626" stopIfTrue="1">
      <formula>D221&lt;$H$3</formula>
    </cfRule>
  </conditionalFormatting>
  <conditionalFormatting sqref="E221">
    <cfRule type="expression" dxfId="6123" priority="3624" stopIfTrue="1">
      <formula>D221&lt;$H$3</formula>
    </cfRule>
  </conditionalFormatting>
  <conditionalFormatting sqref="E221">
    <cfRule type="expression" dxfId="6122" priority="3623" stopIfTrue="1">
      <formula>D221&lt;$H$3</formula>
    </cfRule>
  </conditionalFormatting>
  <conditionalFormatting sqref="E221">
    <cfRule type="expression" dxfId="6121" priority="3622" stopIfTrue="1">
      <formula>D221&lt;$H$3</formula>
    </cfRule>
  </conditionalFormatting>
  <conditionalFormatting sqref="E221">
    <cfRule type="expression" dxfId="6120" priority="3620" stopIfTrue="1">
      <formula>D221&lt;$H$3</formula>
    </cfRule>
  </conditionalFormatting>
  <conditionalFormatting sqref="E221">
    <cfRule type="expression" dxfId="6119" priority="3619" stopIfTrue="1">
      <formula>D221&lt;$H$3</formula>
    </cfRule>
  </conditionalFormatting>
  <conditionalFormatting sqref="E221">
    <cfRule type="expression" dxfId="6118" priority="3617" stopIfTrue="1">
      <formula>D221&lt;$H$3</formula>
    </cfRule>
  </conditionalFormatting>
  <conditionalFormatting sqref="E221">
    <cfRule type="expression" dxfId="6117" priority="3616" stopIfTrue="1">
      <formula>D221&lt;$H$3</formula>
    </cfRule>
  </conditionalFormatting>
  <conditionalFormatting sqref="E221">
    <cfRule type="expression" dxfId="6116" priority="3615" stopIfTrue="1">
      <formula>D221&lt;$H$3</formula>
    </cfRule>
  </conditionalFormatting>
  <conditionalFormatting sqref="E221">
    <cfRule type="expression" dxfId="6115" priority="3613" stopIfTrue="1">
      <formula>D221&lt;$H$3</formula>
    </cfRule>
  </conditionalFormatting>
  <conditionalFormatting sqref="E221">
    <cfRule type="expression" dxfId="6114" priority="3612" stopIfTrue="1">
      <formula>D221&lt;$H$3</formula>
    </cfRule>
  </conditionalFormatting>
  <conditionalFormatting sqref="C222:C223">
    <cfRule type="expression" dxfId="6113" priority="3610" stopIfTrue="1">
      <formula>B222&lt;$H$3</formula>
    </cfRule>
  </conditionalFormatting>
  <conditionalFormatting sqref="C222:C223">
    <cfRule type="expression" dxfId="6112" priority="3608" stopIfTrue="1">
      <formula>B222&lt;$H$3</formula>
    </cfRule>
  </conditionalFormatting>
  <conditionalFormatting sqref="C222:C223">
    <cfRule type="expression" dxfId="6111" priority="3607" stopIfTrue="1">
      <formula>B222&lt;$H$3</formula>
    </cfRule>
  </conditionalFormatting>
  <conditionalFormatting sqref="C222:C223">
    <cfRule type="expression" dxfId="6110" priority="3605" stopIfTrue="1">
      <formula>B222&lt;$H$3</formula>
    </cfRule>
  </conditionalFormatting>
  <conditionalFormatting sqref="C222:C223">
    <cfRule type="expression" dxfId="6109" priority="3604" stopIfTrue="1">
      <formula>B222&lt;$H$3</formula>
    </cfRule>
  </conditionalFormatting>
  <conditionalFormatting sqref="C222:C223">
    <cfRule type="expression" dxfId="6108" priority="3603" stopIfTrue="1">
      <formula>B222&lt;$H$3</formula>
    </cfRule>
  </conditionalFormatting>
  <conditionalFormatting sqref="C222:C223">
    <cfRule type="expression" dxfId="6107" priority="3601" stopIfTrue="1">
      <formula>B222&lt;$H$3</formula>
    </cfRule>
  </conditionalFormatting>
  <conditionalFormatting sqref="C222:C223">
    <cfRule type="expression" dxfId="6106" priority="3600" stopIfTrue="1">
      <formula>B222&lt;$H$3</formula>
    </cfRule>
  </conditionalFormatting>
  <conditionalFormatting sqref="C222:C223">
    <cfRule type="expression" dxfId="6105" priority="3598" stopIfTrue="1">
      <formula>B222&lt;$H$3</formula>
    </cfRule>
  </conditionalFormatting>
  <conditionalFormatting sqref="C222:C223">
    <cfRule type="expression" dxfId="6104" priority="3597" stopIfTrue="1">
      <formula>B222&lt;$H$3</formula>
    </cfRule>
  </conditionalFormatting>
  <conditionalFormatting sqref="C222:C223">
    <cfRule type="expression" dxfId="6103" priority="3596" stopIfTrue="1">
      <formula>B222&lt;$H$3</formula>
    </cfRule>
  </conditionalFormatting>
  <conditionalFormatting sqref="C222:C223">
    <cfRule type="expression" dxfId="6102" priority="3595" stopIfTrue="1">
      <formula>B222&lt;$H$3</formula>
    </cfRule>
  </conditionalFormatting>
  <conditionalFormatting sqref="C222:C223">
    <cfRule type="expression" dxfId="6101" priority="3593" stopIfTrue="1">
      <formula>B222&lt;$H$3</formula>
    </cfRule>
  </conditionalFormatting>
  <conditionalFormatting sqref="C222:C223">
    <cfRule type="expression" dxfId="6100" priority="3592" stopIfTrue="1">
      <formula>B222&lt;$H$3</formula>
    </cfRule>
  </conditionalFormatting>
  <conditionalFormatting sqref="E222">
    <cfRule type="expression" dxfId="6099" priority="3590" stopIfTrue="1">
      <formula>D222&lt;$H$3</formula>
    </cfRule>
  </conditionalFormatting>
  <conditionalFormatting sqref="E222">
    <cfRule type="expression" dxfId="6098" priority="3588" stopIfTrue="1">
      <formula>D222&lt;$H$3</formula>
    </cfRule>
  </conditionalFormatting>
  <conditionalFormatting sqref="E222">
    <cfRule type="expression" dxfId="6097" priority="3587" stopIfTrue="1">
      <formula>D222&lt;$H$3</formula>
    </cfRule>
  </conditionalFormatting>
  <conditionalFormatting sqref="E222">
    <cfRule type="expression" dxfId="6096" priority="3585" stopIfTrue="1">
      <formula>D222&lt;$H$3</formula>
    </cfRule>
  </conditionalFormatting>
  <conditionalFormatting sqref="E222">
    <cfRule type="expression" dxfId="6095" priority="3584" stopIfTrue="1">
      <formula>D222&lt;$H$3</formula>
    </cfRule>
  </conditionalFormatting>
  <conditionalFormatting sqref="E222">
    <cfRule type="expression" dxfId="6094" priority="3583" stopIfTrue="1">
      <formula>D222&lt;$H$3</formula>
    </cfRule>
  </conditionalFormatting>
  <conditionalFormatting sqref="E222">
    <cfRule type="expression" dxfId="6093" priority="3581" stopIfTrue="1">
      <formula>D222&lt;$H$3</formula>
    </cfRule>
  </conditionalFormatting>
  <conditionalFormatting sqref="E222">
    <cfRule type="expression" dxfId="6092" priority="3580" stopIfTrue="1">
      <formula>D222&lt;$H$3</formula>
    </cfRule>
  </conditionalFormatting>
  <conditionalFormatting sqref="E222">
    <cfRule type="expression" dxfId="6091" priority="3578" stopIfTrue="1">
      <formula>D222&lt;$H$3</formula>
    </cfRule>
  </conditionalFormatting>
  <conditionalFormatting sqref="E222">
    <cfRule type="expression" dxfId="6090" priority="3577" stopIfTrue="1">
      <formula>D222&lt;$H$3</formula>
    </cfRule>
  </conditionalFormatting>
  <conditionalFormatting sqref="E222">
    <cfRule type="expression" dxfId="6089" priority="3576" stopIfTrue="1">
      <formula>D222&lt;$H$3</formula>
    </cfRule>
  </conditionalFormatting>
  <conditionalFormatting sqref="E222">
    <cfRule type="expression" dxfId="6088" priority="3575" stopIfTrue="1">
      <formula>D222&lt;$H$3</formula>
    </cfRule>
  </conditionalFormatting>
  <conditionalFormatting sqref="E222">
    <cfRule type="expression" dxfId="6087" priority="3573" stopIfTrue="1">
      <formula>D222&lt;$H$3</formula>
    </cfRule>
  </conditionalFormatting>
  <conditionalFormatting sqref="E222">
    <cfRule type="expression" dxfId="6086" priority="3572" stopIfTrue="1">
      <formula>D222&lt;$H$3</formula>
    </cfRule>
  </conditionalFormatting>
  <conditionalFormatting sqref="E223">
    <cfRule type="expression" dxfId="6085" priority="3524" stopIfTrue="1">
      <formula>D223&lt;$H$3</formula>
    </cfRule>
  </conditionalFormatting>
  <conditionalFormatting sqref="E223">
    <cfRule type="expression" dxfId="6084" priority="3522" stopIfTrue="1">
      <formula>D223&lt;$H$3</formula>
    </cfRule>
  </conditionalFormatting>
  <conditionalFormatting sqref="E223">
    <cfRule type="expression" dxfId="6083" priority="3521" stopIfTrue="1">
      <formula>D223&lt;$H$3</formula>
    </cfRule>
  </conditionalFormatting>
  <conditionalFormatting sqref="E223">
    <cfRule type="expression" dxfId="6082" priority="3519" stopIfTrue="1">
      <formula>D223&lt;$H$3</formula>
    </cfRule>
  </conditionalFormatting>
  <conditionalFormatting sqref="E223">
    <cfRule type="expression" dxfId="6081" priority="3518" stopIfTrue="1">
      <formula>D223&lt;$H$3</formula>
    </cfRule>
  </conditionalFormatting>
  <conditionalFormatting sqref="E223">
    <cfRule type="expression" dxfId="6080" priority="3517" stopIfTrue="1">
      <formula>D223&lt;$H$3</formula>
    </cfRule>
  </conditionalFormatting>
  <conditionalFormatting sqref="E223">
    <cfRule type="expression" dxfId="6079" priority="3515" stopIfTrue="1">
      <formula>D223&lt;$H$3</formula>
    </cfRule>
  </conditionalFormatting>
  <conditionalFormatting sqref="E223">
    <cfRule type="expression" dxfId="6078" priority="3514" stopIfTrue="1">
      <formula>D223&lt;$H$3</formula>
    </cfRule>
  </conditionalFormatting>
  <conditionalFormatting sqref="E223">
    <cfRule type="expression" dxfId="6077" priority="3512" stopIfTrue="1">
      <formula>D223&lt;$H$3</formula>
    </cfRule>
  </conditionalFormatting>
  <conditionalFormatting sqref="E223">
    <cfRule type="expression" dxfId="6076" priority="3511" stopIfTrue="1">
      <formula>D223&lt;$H$3</formula>
    </cfRule>
  </conditionalFormatting>
  <conditionalFormatting sqref="E223">
    <cfRule type="expression" dxfId="6075" priority="3510" stopIfTrue="1">
      <formula>D223&lt;$H$3</formula>
    </cfRule>
  </conditionalFormatting>
  <conditionalFormatting sqref="E223">
    <cfRule type="expression" dxfId="6074" priority="3509" stopIfTrue="1">
      <formula>D223&lt;$H$3</formula>
    </cfRule>
  </conditionalFormatting>
  <conditionalFormatting sqref="E223">
    <cfRule type="expression" dxfId="6073" priority="3507" stopIfTrue="1">
      <formula>D223&lt;$H$3</formula>
    </cfRule>
  </conditionalFormatting>
  <conditionalFormatting sqref="E223">
    <cfRule type="expression" dxfId="6072" priority="3506" stopIfTrue="1">
      <formula>D223&lt;$H$3</formula>
    </cfRule>
  </conditionalFormatting>
  <conditionalFormatting sqref="E223">
    <cfRule type="expression" dxfId="6071" priority="3505" stopIfTrue="1">
      <formula>D223&lt;$H$3</formula>
    </cfRule>
  </conditionalFormatting>
  <conditionalFormatting sqref="E223">
    <cfRule type="expression" dxfId="6070" priority="3503" stopIfTrue="1">
      <formula>D223&lt;$H$3</formula>
    </cfRule>
  </conditionalFormatting>
  <conditionalFormatting sqref="E223">
    <cfRule type="expression" dxfId="6069" priority="3502" stopIfTrue="1">
      <formula>D223&lt;$H$3</formula>
    </cfRule>
  </conditionalFormatting>
  <conditionalFormatting sqref="E223">
    <cfRule type="expression" dxfId="6068" priority="3500" stopIfTrue="1">
      <formula>D223&lt;$H$3</formula>
    </cfRule>
  </conditionalFormatting>
  <conditionalFormatting sqref="E223">
    <cfRule type="expression" dxfId="6067" priority="3499" stopIfTrue="1">
      <formula>D223&lt;$H$3</formula>
    </cfRule>
  </conditionalFormatting>
  <conditionalFormatting sqref="E223">
    <cfRule type="expression" dxfId="6066" priority="3498" stopIfTrue="1">
      <formula>D223&lt;$H$3</formula>
    </cfRule>
  </conditionalFormatting>
  <conditionalFormatting sqref="E223">
    <cfRule type="expression" dxfId="6065" priority="3496" stopIfTrue="1">
      <formula>D223&lt;$H$3</formula>
    </cfRule>
  </conditionalFormatting>
  <conditionalFormatting sqref="E223">
    <cfRule type="expression" dxfId="6064" priority="3495" stopIfTrue="1">
      <formula>D223&lt;$H$3</formula>
    </cfRule>
  </conditionalFormatting>
  <conditionalFormatting sqref="E223">
    <cfRule type="expression" dxfId="6063" priority="3494" stopIfTrue="1">
      <formula>D223&lt;$H$3</formula>
    </cfRule>
  </conditionalFormatting>
  <conditionalFormatting sqref="E223">
    <cfRule type="expression" dxfId="6062" priority="3492" stopIfTrue="1">
      <formula>D223&lt;$H$3</formula>
    </cfRule>
  </conditionalFormatting>
  <conditionalFormatting sqref="E223">
    <cfRule type="expression" dxfId="6061" priority="3491" stopIfTrue="1">
      <formula>D223&lt;$H$3</formula>
    </cfRule>
  </conditionalFormatting>
  <conditionalFormatting sqref="E223">
    <cfRule type="expression" dxfId="6060" priority="3489" stopIfTrue="1">
      <formula>D223&lt;$H$3</formula>
    </cfRule>
  </conditionalFormatting>
  <conditionalFormatting sqref="E223">
    <cfRule type="expression" dxfId="6059" priority="3488" stopIfTrue="1">
      <formula>D223&lt;$H$3</formula>
    </cfRule>
  </conditionalFormatting>
  <conditionalFormatting sqref="E223">
    <cfRule type="expression" dxfId="6058" priority="3487" stopIfTrue="1">
      <formula>D223&lt;$H$3</formula>
    </cfRule>
  </conditionalFormatting>
  <conditionalFormatting sqref="E223">
    <cfRule type="expression" dxfId="6057" priority="3485" stopIfTrue="1">
      <formula>D223&lt;$H$3</formula>
    </cfRule>
  </conditionalFormatting>
  <conditionalFormatting sqref="E223">
    <cfRule type="expression" dxfId="6056" priority="3484" stopIfTrue="1">
      <formula>D223&lt;$H$3</formula>
    </cfRule>
  </conditionalFormatting>
  <conditionalFormatting sqref="E223">
    <cfRule type="expression" dxfId="6055" priority="3483" stopIfTrue="1">
      <formula>D223&lt;$H$3</formula>
    </cfRule>
  </conditionalFormatting>
  <conditionalFormatting sqref="E223">
    <cfRule type="expression" dxfId="6054" priority="3481" stopIfTrue="1">
      <formula>D223&lt;$H$3</formula>
    </cfRule>
  </conditionalFormatting>
  <conditionalFormatting sqref="E223">
    <cfRule type="expression" dxfId="6053" priority="3480" stopIfTrue="1">
      <formula>D223&lt;$H$3</formula>
    </cfRule>
  </conditionalFormatting>
  <conditionalFormatting sqref="D272">
    <cfRule type="cellIs" dxfId="6052" priority="3479" stopIfTrue="1" operator="lessThan">
      <formula>$H$3</formula>
    </cfRule>
  </conditionalFormatting>
  <conditionalFormatting sqref="D272">
    <cfRule type="cellIs" dxfId="6051" priority="3478" stopIfTrue="1" operator="equal">
      <formula>$H$3</formula>
    </cfRule>
  </conditionalFormatting>
  <conditionalFormatting sqref="D272">
    <cfRule type="cellIs" dxfId="6050" priority="3473" stopIfTrue="1" operator="lessThan">
      <formula>$H$3</formula>
    </cfRule>
  </conditionalFormatting>
  <conditionalFormatting sqref="D272">
    <cfRule type="cellIs" dxfId="6049" priority="3476" stopIfTrue="1" operator="equal">
      <formula>$H$3</formula>
    </cfRule>
  </conditionalFormatting>
  <conditionalFormatting sqref="D272">
    <cfRule type="cellIs" dxfId="6048" priority="3475" stopIfTrue="1" operator="lessThan">
      <formula>$H$3</formula>
    </cfRule>
  </conditionalFormatting>
  <conditionalFormatting sqref="D272">
    <cfRule type="cellIs" dxfId="6047" priority="3477" stopIfTrue="1" operator="lessThan">
      <formula>$H$3</formula>
    </cfRule>
  </conditionalFormatting>
  <conditionalFormatting sqref="D272">
    <cfRule type="cellIs" dxfId="6046" priority="3474" stopIfTrue="1" operator="equal">
      <formula>$H$3</formula>
    </cfRule>
  </conditionalFormatting>
  <conditionalFormatting sqref="D272">
    <cfRule type="cellIs" dxfId="6045" priority="3472" stopIfTrue="1" operator="lessThan">
      <formula>$H$3</formula>
    </cfRule>
  </conditionalFormatting>
  <conditionalFormatting sqref="D272">
    <cfRule type="cellIs" dxfId="6044" priority="3470" stopIfTrue="1" operator="lessThan">
      <formula>$H$3</formula>
    </cfRule>
  </conditionalFormatting>
  <conditionalFormatting sqref="D272">
    <cfRule type="cellIs" dxfId="6043" priority="3469" stopIfTrue="1" operator="lessThan">
      <formula>$H$3</formula>
    </cfRule>
  </conditionalFormatting>
  <conditionalFormatting sqref="D272">
    <cfRule type="cellIs" dxfId="6042" priority="3468" stopIfTrue="1" operator="equal">
      <formula>$H$3</formula>
    </cfRule>
  </conditionalFormatting>
  <conditionalFormatting sqref="D272">
    <cfRule type="cellIs" dxfId="6041" priority="3467" stopIfTrue="1" operator="lessThan">
      <formula>$H$3</formula>
    </cfRule>
  </conditionalFormatting>
  <conditionalFormatting sqref="D272">
    <cfRule type="cellIs" dxfId="6040" priority="3466" stopIfTrue="1" operator="equal">
      <formula>$H$3</formula>
    </cfRule>
  </conditionalFormatting>
  <conditionalFormatting sqref="D272">
    <cfRule type="cellIs" dxfId="6039" priority="3464" stopIfTrue="1" operator="equal">
      <formula>$H$3</formula>
    </cfRule>
    <cfRule type="cellIs" dxfId="6038" priority="3465" stopIfTrue="1" operator="lessThan">
      <formula>$H$3</formula>
    </cfRule>
  </conditionalFormatting>
  <conditionalFormatting sqref="D272">
    <cfRule type="cellIs" dxfId="6037" priority="3446" stopIfTrue="1" operator="equal">
      <formula>$H$3</formula>
    </cfRule>
    <cfRule type="cellIs" dxfId="6036" priority="3447" stopIfTrue="1" operator="lessThan">
      <formula>$H$3</formula>
    </cfRule>
    <cfRule type="cellIs" dxfId="6035" priority="3448" stopIfTrue="1" operator="equal">
      <formula>$H$3</formula>
    </cfRule>
    <cfRule type="cellIs" dxfId="6034" priority="3449" stopIfTrue="1" operator="lessThan">
      <formula>$H$3</formula>
    </cfRule>
    <cfRule type="cellIs" dxfId="6033" priority="3450" stopIfTrue="1" operator="equal">
      <formula>$H$3</formula>
    </cfRule>
    <cfRule type="cellIs" dxfId="6032" priority="3451" stopIfTrue="1" operator="lessThan">
      <formula>$H$3</formula>
    </cfRule>
    <cfRule type="cellIs" dxfId="6031" priority="3452" stopIfTrue="1" operator="equal">
      <formula>$H$3</formula>
    </cfRule>
    <cfRule type="cellIs" dxfId="6030" priority="3453" stopIfTrue="1" operator="lessThan">
      <formula>$H$3</formula>
    </cfRule>
    <cfRule type="cellIs" dxfId="6029" priority="3454" stopIfTrue="1" operator="equal">
      <formula>$H$3</formula>
    </cfRule>
    <cfRule type="cellIs" dxfId="6028" priority="3455" stopIfTrue="1" operator="lessThan">
      <formula>$H$3</formula>
    </cfRule>
    <cfRule type="cellIs" dxfId="6027" priority="3456" stopIfTrue="1" operator="equal">
      <formula>$H$3</formula>
    </cfRule>
    <cfRule type="cellIs" dxfId="6026" priority="3457" stopIfTrue="1" operator="lessThan">
      <formula>$H$3</formula>
    </cfRule>
    <cfRule type="cellIs" dxfId="6025" priority="3458" stopIfTrue="1" operator="equal">
      <formula>$H$3</formula>
    </cfRule>
    <cfRule type="cellIs" dxfId="6024" priority="3459" stopIfTrue="1" operator="lessThan">
      <formula>$H$3</formula>
    </cfRule>
    <cfRule type="cellIs" dxfId="6023" priority="3460" stopIfTrue="1" operator="equal">
      <formula>$H$3</formula>
    </cfRule>
    <cfRule type="cellIs" dxfId="6022" priority="3461" stopIfTrue="1" operator="lessThan">
      <formula>$H$3</formula>
    </cfRule>
    <cfRule type="cellIs" dxfId="6021" priority="3462" stopIfTrue="1" operator="equal">
      <formula>$H$3</formula>
    </cfRule>
    <cfRule type="cellIs" dxfId="6020" priority="3463" stopIfTrue="1" operator="lessThan">
      <formula>$H$3</formula>
    </cfRule>
  </conditionalFormatting>
  <conditionalFormatting sqref="D272">
    <cfRule type="cellIs" dxfId="6019" priority="3471" stopIfTrue="1" operator="equal">
      <formula>$H$3</formula>
    </cfRule>
  </conditionalFormatting>
  <conditionalFormatting sqref="D272">
    <cfRule type="cellIs" dxfId="6018" priority="3441" stopIfTrue="1" operator="lessThan">
      <formula>$H$3</formula>
    </cfRule>
  </conditionalFormatting>
  <conditionalFormatting sqref="D272">
    <cfRule type="cellIs" dxfId="6017" priority="3444" stopIfTrue="1" operator="equal">
      <formula>$H$3</formula>
    </cfRule>
  </conditionalFormatting>
  <conditionalFormatting sqref="D272">
    <cfRule type="cellIs" dxfId="6016" priority="3443" stopIfTrue="1" operator="lessThan">
      <formula>$H$3</formula>
    </cfRule>
  </conditionalFormatting>
  <conditionalFormatting sqref="D272">
    <cfRule type="cellIs" dxfId="6015" priority="3445" stopIfTrue="1" operator="lessThan">
      <formula>$H$3</formula>
    </cfRule>
  </conditionalFormatting>
  <conditionalFormatting sqref="D272">
    <cfRule type="cellIs" dxfId="6014" priority="3442" stopIfTrue="1" operator="equal">
      <formula>$H$3</formula>
    </cfRule>
  </conditionalFormatting>
  <conditionalFormatting sqref="D272">
    <cfRule type="cellIs" dxfId="6013" priority="3440" stopIfTrue="1" operator="lessThan">
      <formula>$H$3</formula>
    </cfRule>
  </conditionalFormatting>
  <conditionalFormatting sqref="D272">
    <cfRule type="cellIs" dxfId="6012" priority="3438" stopIfTrue="1" operator="lessThan">
      <formula>$H$3</formula>
    </cfRule>
  </conditionalFormatting>
  <conditionalFormatting sqref="D272">
    <cfRule type="cellIs" dxfId="6011" priority="3437" stopIfTrue="1" operator="lessThan">
      <formula>$H$3</formula>
    </cfRule>
  </conditionalFormatting>
  <conditionalFormatting sqref="D272">
    <cfRule type="cellIs" dxfId="6010" priority="3436" stopIfTrue="1" operator="equal">
      <formula>$H$3</formula>
    </cfRule>
  </conditionalFormatting>
  <conditionalFormatting sqref="D272">
    <cfRule type="cellIs" dxfId="6009" priority="3435" stopIfTrue="1" operator="lessThan">
      <formula>$H$3</formula>
    </cfRule>
  </conditionalFormatting>
  <conditionalFormatting sqref="D272">
    <cfRule type="cellIs" dxfId="6008" priority="3434" stopIfTrue="1" operator="equal">
      <formula>$H$3</formula>
    </cfRule>
  </conditionalFormatting>
  <conditionalFormatting sqref="D272">
    <cfRule type="cellIs" dxfId="6007" priority="3432" stopIfTrue="1" operator="equal">
      <formula>$H$3</formula>
    </cfRule>
    <cfRule type="cellIs" dxfId="6006" priority="3433" stopIfTrue="1" operator="lessThan">
      <formula>$H$3</formula>
    </cfRule>
  </conditionalFormatting>
  <conditionalFormatting sqref="D272">
    <cfRule type="cellIs" dxfId="6005" priority="3414" stopIfTrue="1" operator="equal">
      <formula>$H$3</formula>
    </cfRule>
    <cfRule type="cellIs" dxfId="6004" priority="3415" stopIfTrue="1" operator="lessThan">
      <formula>$H$3</formula>
    </cfRule>
    <cfRule type="cellIs" dxfId="6003" priority="3416" stopIfTrue="1" operator="equal">
      <formula>$H$3</formula>
    </cfRule>
    <cfRule type="cellIs" dxfId="6002" priority="3417" stopIfTrue="1" operator="lessThan">
      <formula>$H$3</formula>
    </cfRule>
    <cfRule type="cellIs" dxfId="6001" priority="3418" stopIfTrue="1" operator="equal">
      <formula>$H$3</formula>
    </cfRule>
    <cfRule type="cellIs" dxfId="6000" priority="3419" stopIfTrue="1" operator="lessThan">
      <formula>$H$3</formula>
    </cfRule>
    <cfRule type="cellIs" dxfId="5999" priority="3420" stopIfTrue="1" operator="equal">
      <formula>$H$3</formula>
    </cfRule>
    <cfRule type="cellIs" dxfId="5998" priority="3421" stopIfTrue="1" operator="lessThan">
      <formula>$H$3</formula>
    </cfRule>
    <cfRule type="cellIs" dxfId="5997" priority="3422" stopIfTrue="1" operator="equal">
      <formula>$H$3</formula>
    </cfRule>
    <cfRule type="cellIs" dxfId="5996" priority="3423" stopIfTrue="1" operator="lessThan">
      <formula>$H$3</formula>
    </cfRule>
    <cfRule type="cellIs" dxfId="5995" priority="3424" stopIfTrue="1" operator="equal">
      <formula>$H$3</formula>
    </cfRule>
    <cfRule type="cellIs" dxfId="5994" priority="3425" stopIfTrue="1" operator="lessThan">
      <formula>$H$3</formula>
    </cfRule>
    <cfRule type="cellIs" dxfId="5993" priority="3426" stopIfTrue="1" operator="equal">
      <formula>$H$3</formula>
    </cfRule>
    <cfRule type="cellIs" dxfId="5992" priority="3427" stopIfTrue="1" operator="lessThan">
      <formula>$H$3</formula>
    </cfRule>
    <cfRule type="cellIs" dxfId="5991" priority="3428" stopIfTrue="1" operator="equal">
      <formula>$H$3</formula>
    </cfRule>
    <cfRule type="cellIs" dxfId="5990" priority="3429" stopIfTrue="1" operator="lessThan">
      <formula>$H$3</formula>
    </cfRule>
    <cfRule type="cellIs" dxfId="5989" priority="3430" stopIfTrue="1" operator="equal">
      <formula>$H$3</formula>
    </cfRule>
    <cfRule type="cellIs" dxfId="5988" priority="3431" stopIfTrue="1" operator="lessThan">
      <formula>$H$3</formula>
    </cfRule>
  </conditionalFormatting>
  <conditionalFormatting sqref="D272">
    <cfRule type="cellIs" dxfId="5987" priority="3439" stopIfTrue="1" operator="equal">
      <formula>$H$3</formula>
    </cfRule>
  </conditionalFormatting>
  <conditionalFormatting sqref="G126">
    <cfRule type="expression" dxfId="5986" priority="3413" stopIfTrue="1">
      <formula>F126&lt;$H$3</formula>
    </cfRule>
  </conditionalFormatting>
  <conditionalFormatting sqref="G126">
    <cfRule type="expression" dxfId="5985" priority="3412" stopIfTrue="1">
      <formula>$B126=$H$3</formula>
    </cfRule>
  </conditionalFormatting>
  <conditionalFormatting sqref="G126">
    <cfRule type="expression" dxfId="5984" priority="3406" stopIfTrue="1">
      <formula>F126&lt;$H$3</formula>
    </cfRule>
    <cfRule type="expression" dxfId="5983" priority="3407" stopIfTrue="1">
      <formula>$B126=$H$3</formula>
    </cfRule>
  </conditionalFormatting>
  <conditionalFormatting sqref="G126">
    <cfRule type="expression" dxfId="5982" priority="3411" stopIfTrue="1">
      <formula>$F126=$H$3</formula>
    </cfRule>
  </conditionalFormatting>
  <conditionalFormatting sqref="G126">
    <cfRule type="expression" dxfId="5981" priority="3408" stopIfTrue="1">
      <formula>$B126=$H$3</formula>
    </cfRule>
    <cfRule type="expression" dxfId="5980" priority="3409" stopIfTrue="1">
      <formula>$F126=$H$3</formula>
    </cfRule>
    <cfRule type="expression" dxfId="5979" priority="3410" stopIfTrue="1">
      <formula>F126&lt;$H$3</formula>
    </cfRule>
  </conditionalFormatting>
  <conditionalFormatting sqref="G126">
    <cfRule type="expression" dxfId="5978" priority="3398" stopIfTrue="1">
      <formula>F126&lt;$H$3</formula>
    </cfRule>
    <cfRule type="expression" dxfId="5977" priority="3399" stopIfTrue="1">
      <formula>$B126=$H$3</formula>
    </cfRule>
    <cfRule type="expression" dxfId="5976" priority="3400" stopIfTrue="1">
      <formula>$F126=$H$3</formula>
    </cfRule>
    <cfRule type="expression" dxfId="5975" priority="3401" stopIfTrue="1">
      <formula>F126&lt;$H$3</formula>
    </cfRule>
    <cfRule type="expression" dxfId="5974" priority="3402" stopIfTrue="1">
      <formula>$F126=$H$3</formula>
    </cfRule>
    <cfRule type="expression" dxfId="5973" priority="3403" stopIfTrue="1">
      <formula>F126&lt;$H$3</formula>
    </cfRule>
    <cfRule type="expression" dxfId="5972" priority="3404" stopIfTrue="1">
      <formula>$B126=$H$3</formula>
    </cfRule>
    <cfRule type="expression" dxfId="5971" priority="3405" stopIfTrue="1">
      <formula>F126&lt;$H$3</formula>
    </cfRule>
  </conditionalFormatting>
  <conditionalFormatting sqref="E127">
    <cfRule type="expression" dxfId="5970" priority="3397" stopIfTrue="1">
      <formula>D127&lt;$H$3</formula>
    </cfRule>
  </conditionalFormatting>
  <conditionalFormatting sqref="E127">
    <cfRule type="expression" dxfId="5969" priority="3396" stopIfTrue="1">
      <formula>$B127=$H$3</formula>
    </cfRule>
  </conditionalFormatting>
  <conditionalFormatting sqref="E127">
    <cfRule type="expression" dxfId="5968" priority="3390" stopIfTrue="1">
      <formula>D127&lt;$H$3</formula>
    </cfRule>
    <cfRule type="expression" dxfId="5967" priority="3391" stopIfTrue="1">
      <formula>$B127=$H$3</formula>
    </cfRule>
  </conditionalFormatting>
  <conditionalFormatting sqref="E127">
    <cfRule type="expression" dxfId="5966" priority="3395" stopIfTrue="1">
      <formula>$F127=$H$3</formula>
    </cfRule>
  </conditionalFormatting>
  <conditionalFormatting sqref="E127">
    <cfRule type="expression" dxfId="5965" priority="3392" stopIfTrue="1">
      <formula>$B127=$H$3</formula>
    </cfRule>
    <cfRule type="expression" dxfId="5964" priority="3393" stopIfTrue="1">
      <formula>$F127=$H$3</formula>
    </cfRule>
    <cfRule type="expression" dxfId="5963" priority="3394" stopIfTrue="1">
      <formula>D127&lt;$H$3</formula>
    </cfRule>
  </conditionalFormatting>
  <conditionalFormatting sqref="E127">
    <cfRule type="expression" dxfId="5962" priority="3382" stopIfTrue="1">
      <formula>D127&lt;$H$3</formula>
    </cfRule>
    <cfRule type="expression" dxfId="5961" priority="3383" stopIfTrue="1">
      <formula>$B127=$H$3</formula>
    </cfRule>
    <cfRule type="expression" dxfId="5960" priority="3384" stopIfTrue="1">
      <formula>$F127=$H$3</formula>
    </cfRule>
    <cfRule type="expression" dxfId="5959" priority="3385" stopIfTrue="1">
      <formula>D127&lt;$H$3</formula>
    </cfRule>
    <cfRule type="expression" dxfId="5958" priority="3386" stopIfTrue="1">
      <formula>$F127=$H$3</formula>
    </cfRule>
    <cfRule type="expression" dxfId="5957" priority="3387" stopIfTrue="1">
      <formula>D127&lt;$H$3</formula>
    </cfRule>
    <cfRule type="expression" dxfId="5956" priority="3388" stopIfTrue="1">
      <formula>$B127=$H$3</formula>
    </cfRule>
    <cfRule type="expression" dxfId="5955" priority="3389" stopIfTrue="1">
      <formula>D127&lt;$H$3</formula>
    </cfRule>
  </conditionalFormatting>
  <conditionalFormatting sqref="G127">
    <cfRule type="expression" dxfId="5954" priority="3381" stopIfTrue="1">
      <formula>F127&lt;$H$3</formula>
    </cfRule>
  </conditionalFormatting>
  <conditionalFormatting sqref="G127">
    <cfRule type="expression" dxfId="5953" priority="3380" stopIfTrue="1">
      <formula>$B127=$H$3</formula>
    </cfRule>
  </conditionalFormatting>
  <conditionalFormatting sqref="G127">
    <cfRule type="expression" dxfId="5952" priority="3374" stopIfTrue="1">
      <formula>F127&lt;$H$3</formula>
    </cfRule>
    <cfRule type="expression" dxfId="5951" priority="3375" stopIfTrue="1">
      <formula>$B127=$H$3</formula>
    </cfRule>
  </conditionalFormatting>
  <conditionalFormatting sqref="G127">
    <cfRule type="expression" dxfId="5950" priority="3379" stopIfTrue="1">
      <formula>$F127=$H$3</formula>
    </cfRule>
  </conditionalFormatting>
  <conditionalFormatting sqref="G127">
    <cfRule type="expression" dxfId="5949" priority="3376" stopIfTrue="1">
      <formula>$B127=$H$3</formula>
    </cfRule>
    <cfRule type="expression" dxfId="5948" priority="3377" stopIfTrue="1">
      <formula>$F127=$H$3</formula>
    </cfRule>
    <cfRule type="expression" dxfId="5947" priority="3378" stopIfTrue="1">
      <formula>F127&lt;$H$3</formula>
    </cfRule>
  </conditionalFormatting>
  <conditionalFormatting sqref="G127">
    <cfRule type="expression" dxfId="5946" priority="3366" stopIfTrue="1">
      <formula>F127&lt;$H$3</formula>
    </cfRule>
    <cfRule type="expression" dxfId="5945" priority="3367" stopIfTrue="1">
      <formula>$B127=$H$3</formula>
    </cfRule>
    <cfRule type="expression" dxfId="5944" priority="3368" stopIfTrue="1">
      <formula>$F127=$H$3</formula>
    </cfRule>
    <cfRule type="expression" dxfId="5943" priority="3369" stopIfTrue="1">
      <formula>F127&lt;$H$3</formula>
    </cfRule>
    <cfRule type="expression" dxfId="5942" priority="3370" stopIfTrue="1">
      <formula>$F127=$H$3</formula>
    </cfRule>
    <cfRule type="expression" dxfId="5941" priority="3371" stopIfTrue="1">
      <formula>F127&lt;$H$3</formula>
    </cfRule>
    <cfRule type="expression" dxfId="5940" priority="3372" stopIfTrue="1">
      <formula>$B127=$H$3</formula>
    </cfRule>
    <cfRule type="expression" dxfId="5939" priority="3373" stopIfTrue="1">
      <formula>F127&lt;$H$3</formula>
    </cfRule>
  </conditionalFormatting>
  <conditionalFormatting sqref="G218">
    <cfRule type="expression" dxfId="5938" priority="3365" stopIfTrue="1">
      <formula>F218&lt;$H$3</formula>
    </cfRule>
  </conditionalFormatting>
  <conditionalFormatting sqref="G218">
    <cfRule type="expression" dxfId="5937" priority="3363" stopIfTrue="1">
      <formula>F218&lt;$H$3</formula>
    </cfRule>
  </conditionalFormatting>
  <conditionalFormatting sqref="G218">
    <cfRule type="expression" dxfId="5936" priority="3362" stopIfTrue="1">
      <formula>F218&lt;$H$3</formula>
    </cfRule>
  </conditionalFormatting>
  <conditionalFormatting sqref="G218">
    <cfRule type="expression" dxfId="5935" priority="3360" stopIfTrue="1">
      <formula>F218&lt;$H$3</formula>
    </cfRule>
  </conditionalFormatting>
  <conditionalFormatting sqref="G218">
    <cfRule type="expression" dxfId="5934" priority="3359" stopIfTrue="1">
      <formula>F218&lt;$H$3</formula>
    </cfRule>
  </conditionalFormatting>
  <conditionalFormatting sqref="G218">
    <cfRule type="expression" dxfId="5933" priority="3358" stopIfTrue="1">
      <formula>F218&lt;$H$3</formula>
    </cfRule>
  </conditionalFormatting>
  <conditionalFormatting sqref="G218">
    <cfRule type="expression" dxfId="5932" priority="3356" stopIfTrue="1">
      <formula>F218&lt;$H$3</formula>
    </cfRule>
  </conditionalFormatting>
  <conditionalFormatting sqref="G218">
    <cfRule type="expression" dxfId="5931" priority="3355" stopIfTrue="1">
      <formula>F218&lt;$H$3</formula>
    </cfRule>
  </conditionalFormatting>
  <conditionalFormatting sqref="C350">
    <cfRule type="expression" dxfId="5930" priority="3353" stopIfTrue="1">
      <formula>B350&lt;$H$3</formula>
    </cfRule>
  </conditionalFormatting>
  <conditionalFormatting sqref="C350">
    <cfRule type="expression" dxfId="5929" priority="3351" stopIfTrue="1">
      <formula>B350&lt;$H$3</formula>
    </cfRule>
  </conditionalFormatting>
  <conditionalFormatting sqref="C350">
    <cfRule type="expression" dxfId="5928" priority="3350" stopIfTrue="1">
      <formula>B350&lt;$H$3</formula>
    </cfRule>
  </conditionalFormatting>
  <conditionalFormatting sqref="C350">
    <cfRule type="expression" dxfId="5927" priority="3348" stopIfTrue="1">
      <formula>B350&lt;$H$3</formula>
    </cfRule>
  </conditionalFormatting>
  <conditionalFormatting sqref="C350">
    <cfRule type="expression" dxfId="5926" priority="3347" stopIfTrue="1">
      <formula>B350&lt;$H$3</formula>
    </cfRule>
  </conditionalFormatting>
  <conditionalFormatting sqref="C350">
    <cfRule type="expression" dxfId="5925" priority="3346" stopIfTrue="1">
      <formula>B350&lt;$H$3</formula>
    </cfRule>
  </conditionalFormatting>
  <conditionalFormatting sqref="C350">
    <cfRule type="expression" dxfId="5924" priority="3344" stopIfTrue="1">
      <formula>B350&lt;$H$3</formula>
    </cfRule>
  </conditionalFormatting>
  <conditionalFormatting sqref="C350">
    <cfRule type="expression" dxfId="5923" priority="3343" stopIfTrue="1">
      <formula>B350&lt;$H$3</formula>
    </cfRule>
  </conditionalFormatting>
  <conditionalFormatting sqref="E350">
    <cfRule type="expression" dxfId="5922" priority="3341" stopIfTrue="1">
      <formula>D350&lt;$H$3</formula>
    </cfRule>
  </conditionalFormatting>
  <conditionalFormatting sqref="E350">
    <cfRule type="expression" dxfId="5921" priority="3339" stopIfTrue="1">
      <formula>D350&lt;$H$3</formula>
    </cfRule>
  </conditionalFormatting>
  <conditionalFormatting sqref="E350">
    <cfRule type="expression" dxfId="5920" priority="3338" stopIfTrue="1">
      <formula>D350&lt;$H$3</formula>
    </cfRule>
  </conditionalFormatting>
  <conditionalFormatting sqref="E350">
    <cfRule type="expression" dxfId="5919" priority="3336" stopIfTrue="1">
      <formula>D350&lt;$H$3</formula>
    </cfRule>
  </conditionalFormatting>
  <conditionalFormatting sqref="E350">
    <cfRule type="expression" dxfId="5918" priority="3335" stopIfTrue="1">
      <formula>D350&lt;$H$3</formula>
    </cfRule>
  </conditionalFormatting>
  <conditionalFormatting sqref="E350">
    <cfRule type="expression" dxfId="5917" priority="3334" stopIfTrue="1">
      <formula>D350&lt;$H$3</formula>
    </cfRule>
  </conditionalFormatting>
  <conditionalFormatting sqref="E350">
    <cfRule type="expression" dxfId="5916" priority="3332" stopIfTrue="1">
      <formula>D350&lt;$H$3</formula>
    </cfRule>
  </conditionalFormatting>
  <conditionalFormatting sqref="E350">
    <cfRule type="expression" dxfId="5915" priority="3331" stopIfTrue="1">
      <formula>D350&lt;$H$3</formula>
    </cfRule>
  </conditionalFormatting>
  <conditionalFormatting sqref="B155:B156">
    <cfRule type="cellIs" dxfId="5914" priority="3309" stopIfTrue="1" operator="lessThan">
      <formula>$H$3</formula>
    </cfRule>
  </conditionalFormatting>
  <conditionalFormatting sqref="B155:B156">
    <cfRule type="cellIs" dxfId="5913" priority="3307" stopIfTrue="1" operator="equal">
      <formula>$H$3</formula>
    </cfRule>
  </conditionalFormatting>
  <conditionalFormatting sqref="B155:B156">
    <cfRule type="cellIs" dxfId="5912" priority="3290" stopIfTrue="1" operator="equal">
      <formula>$H$3</formula>
    </cfRule>
    <cfRule type="cellIs" dxfId="5911" priority="3291" stopIfTrue="1" operator="lessThan">
      <formula>$H$3</formula>
    </cfRule>
  </conditionalFormatting>
  <conditionalFormatting sqref="B155:B156">
    <cfRule type="cellIs" dxfId="5910" priority="3315" stopIfTrue="1" operator="equal">
      <formula>$H$3</formula>
    </cfRule>
  </conditionalFormatting>
  <conditionalFormatting sqref="B155:B156">
    <cfRule type="cellIs" dxfId="5909" priority="3318" stopIfTrue="1" operator="lessThan">
      <formula>$H$3</formula>
    </cfRule>
  </conditionalFormatting>
  <conditionalFormatting sqref="B155:B156">
    <cfRule type="cellIs" dxfId="5908" priority="3324" stopIfTrue="1" operator="equal">
      <formula>$H$3</formula>
    </cfRule>
  </conditionalFormatting>
  <conditionalFormatting sqref="B155:B156">
    <cfRule type="cellIs" dxfId="5907" priority="3314" stopIfTrue="1" operator="lessThan">
      <formula>$H$3</formula>
    </cfRule>
  </conditionalFormatting>
  <conditionalFormatting sqref="D155:D156">
    <cfRule type="cellIs" dxfId="5906" priority="3310" stopIfTrue="1" operator="equal">
      <formula>$H$3</formula>
    </cfRule>
  </conditionalFormatting>
  <conditionalFormatting sqref="B155:B156">
    <cfRule type="cellIs" dxfId="5905" priority="3292" stopIfTrue="1" operator="equal">
      <formula>$H$3</formula>
    </cfRule>
    <cfRule type="cellIs" dxfId="5904" priority="3293" stopIfTrue="1" operator="lessThan">
      <formula>$H$3</formula>
    </cfRule>
  </conditionalFormatting>
  <conditionalFormatting sqref="B156 D156 F156">
    <cfRule type="cellIs" dxfId="5903" priority="3300" stopIfTrue="1" operator="lessThan">
      <formula>$H$3</formula>
    </cfRule>
  </conditionalFormatting>
  <conditionalFormatting sqref="F155:F156">
    <cfRule type="cellIs" dxfId="5902" priority="3316" stopIfTrue="1" operator="lessThan">
      <formula>$H$3</formula>
    </cfRule>
  </conditionalFormatting>
  <conditionalFormatting sqref="C156">
    <cfRule type="expression" dxfId="5901" priority="3289" stopIfTrue="1">
      <formula>B156&lt;$H$3</formula>
    </cfRule>
  </conditionalFormatting>
  <conditionalFormatting sqref="D155:D156">
    <cfRule type="cellIs" dxfId="5900" priority="3321" stopIfTrue="1" operator="equal">
      <formula>$H$3</formula>
    </cfRule>
  </conditionalFormatting>
  <conditionalFormatting sqref="D155:D156 F155:F156">
    <cfRule type="cellIs" dxfId="5899" priority="3323" stopIfTrue="1" operator="lessThan">
      <formula>$H$3</formula>
    </cfRule>
  </conditionalFormatting>
  <conditionalFormatting sqref="D155:D156">
    <cfRule type="cellIs" dxfId="5898" priority="3325" stopIfTrue="1" operator="equal">
      <formula>$H$3</formula>
    </cfRule>
    <cfRule type="cellIs" dxfId="5897" priority="3326" stopIfTrue="1" operator="lessThan">
      <formula>$H$3</formula>
    </cfRule>
  </conditionalFormatting>
  <conditionalFormatting sqref="D155:D156 F155:F156">
    <cfRule type="cellIs" dxfId="5896" priority="3311" stopIfTrue="1" operator="lessThan">
      <formula>$H$3</formula>
    </cfRule>
  </conditionalFormatting>
  <conditionalFormatting sqref="D155:D156">
    <cfRule type="cellIs" dxfId="5895" priority="3322" stopIfTrue="1" operator="lessThan">
      <formula>$H$3</formula>
    </cfRule>
  </conditionalFormatting>
  <conditionalFormatting sqref="D155:D156">
    <cfRule type="cellIs" dxfId="5894" priority="3306" stopIfTrue="1" operator="lessThan">
      <formula>$H$3</formula>
    </cfRule>
  </conditionalFormatting>
  <conditionalFormatting sqref="D156 F156 B156">
    <cfRule type="cellIs" dxfId="5893" priority="3299" stopIfTrue="1" operator="equal">
      <formula>$H$3</formula>
    </cfRule>
  </conditionalFormatting>
  <conditionalFormatting sqref="D156">
    <cfRule type="cellIs" dxfId="5892" priority="3297" stopIfTrue="1" operator="lessThan">
      <formula>$H$3</formula>
    </cfRule>
  </conditionalFormatting>
  <conditionalFormatting sqref="D155:D156">
    <cfRule type="cellIs" dxfId="5891" priority="3317" stopIfTrue="1" operator="equal">
      <formula>$H$3</formula>
    </cfRule>
  </conditionalFormatting>
  <conditionalFormatting sqref="D155:D156">
    <cfRule type="cellIs" dxfId="5890" priority="3305" stopIfTrue="1" operator="equal">
      <formula>$H$3</formula>
    </cfRule>
  </conditionalFormatting>
  <conditionalFormatting sqref="D156">
    <cfRule type="cellIs" dxfId="5889" priority="3296" stopIfTrue="1" operator="equal">
      <formula>$H$3</formula>
    </cfRule>
  </conditionalFormatting>
  <conditionalFormatting sqref="E155:E156">
    <cfRule type="expression" dxfId="5888" priority="3288" stopIfTrue="1">
      <formula>D155&lt;$H$3</formula>
    </cfRule>
  </conditionalFormatting>
  <conditionalFormatting sqref="F155:F156">
    <cfRule type="cellIs" dxfId="5887" priority="3319" stopIfTrue="1" operator="equal">
      <formula>$H$3</formula>
    </cfRule>
  </conditionalFormatting>
  <conditionalFormatting sqref="F155:F156">
    <cfRule type="cellIs" dxfId="5886" priority="3328" stopIfTrue="1" operator="lessThan">
      <formula>$H$3</formula>
    </cfRule>
  </conditionalFormatting>
  <conditionalFormatting sqref="F155:F156">
    <cfRule type="cellIs" dxfId="5885" priority="3320" stopIfTrue="1" operator="lessThan">
      <formula>$H$3</formula>
    </cfRule>
  </conditionalFormatting>
  <conditionalFormatting sqref="F155:F156">
    <cfRule type="cellIs" dxfId="5884" priority="3308" stopIfTrue="1" operator="lessThan">
      <formula>$H$3</formula>
    </cfRule>
  </conditionalFormatting>
  <conditionalFormatting sqref="F156">
    <cfRule type="cellIs" dxfId="5883" priority="3295" stopIfTrue="1" operator="lessThan">
      <formula>$H$3</formula>
    </cfRule>
  </conditionalFormatting>
  <conditionalFormatting sqref="F156">
    <cfRule type="cellIs" dxfId="5882" priority="3294" stopIfTrue="1" operator="equal">
      <formula>$H$3</formula>
    </cfRule>
  </conditionalFormatting>
  <conditionalFormatting sqref="F155:F156">
    <cfRule type="cellIs" dxfId="5881" priority="3304" stopIfTrue="1" operator="equal">
      <formula>$H$3</formula>
    </cfRule>
  </conditionalFormatting>
  <conditionalFormatting sqref="F155:F156">
    <cfRule type="cellIs" dxfId="5880" priority="3312" stopIfTrue="1" operator="equal">
      <formula>$H$3</formula>
    </cfRule>
  </conditionalFormatting>
  <conditionalFormatting sqref="B155:B156">
    <cfRule type="cellIs" dxfId="5879" priority="3313" stopIfTrue="1" operator="equal">
      <formula>$H$3</formula>
    </cfRule>
  </conditionalFormatting>
  <conditionalFormatting sqref="F155:F156">
    <cfRule type="cellIs" dxfId="5878" priority="3327" stopIfTrue="1" operator="equal">
      <formula>$H$3</formula>
    </cfRule>
  </conditionalFormatting>
  <conditionalFormatting sqref="G156">
    <cfRule type="expression" dxfId="5877" priority="3330" stopIfTrue="1">
      <formula>F156&lt;$H$3</formula>
    </cfRule>
  </conditionalFormatting>
  <conditionalFormatting sqref="G155:G156">
    <cfRule type="expression" dxfId="5876" priority="3287" stopIfTrue="1">
      <formula>F155&lt;$H$3</formula>
    </cfRule>
  </conditionalFormatting>
  <conditionalFormatting sqref="G129">
    <cfRule type="expression" dxfId="5875" priority="3283" stopIfTrue="1">
      <formula>F129&lt;$H$3</formula>
    </cfRule>
  </conditionalFormatting>
  <conditionalFormatting sqref="G129">
    <cfRule type="expression" dxfId="5874" priority="3282" stopIfTrue="1">
      <formula>$B129=$H$3</formula>
    </cfRule>
  </conditionalFormatting>
  <conditionalFormatting sqref="G129">
    <cfRule type="expression" dxfId="5873" priority="3276" stopIfTrue="1">
      <formula>F129&lt;$H$3</formula>
    </cfRule>
    <cfRule type="expression" dxfId="5872" priority="3277" stopIfTrue="1">
      <formula>$B129=$H$3</formula>
    </cfRule>
  </conditionalFormatting>
  <conditionalFormatting sqref="G129">
    <cfRule type="expression" dxfId="5871" priority="3281" stopIfTrue="1">
      <formula>$F129=$H$3</formula>
    </cfRule>
  </conditionalFormatting>
  <conditionalFormatting sqref="G129">
    <cfRule type="expression" dxfId="5870" priority="3278" stopIfTrue="1">
      <formula>$B129=$H$3</formula>
    </cfRule>
    <cfRule type="expression" dxfId="5869" priority="3279" stopIfTrue="1">
      <formula>$F129=$H$3</formula>
    </cfRule>
    <cfRule type="expression" dxfId="5868" priority="3280" stopIfTrue="1">
      <formula>F129&lt;$H$3</formula>
    </cfRule>
  </conditionalFormatting>
  <conditionalFormatting sqref="G129">
    <cfRule type="expression" dxfId="5867" priority="3268" stopIfTrue="1">
      <formula>F129&lt;$H$3</formula>
    </cfRule>
    <cfRule type="expression" dxfId="5866" priority="3269" stopIfTrue="1">
      <formula>$B129=$H$3</formula>
    </cfRule>
    <cfRule type="expression" dxfId="5865" priority="3270" stopIfTrue="1">
      <formula>$F129=$H$3</formula>
    </cfRule>
    <cfRule type="expression" dxfId="5864" priority="3271" stopIfTrue="1">
      <formula>F129&lt;$H$3</formula>
    </cfRule>
    <cfRule type="expression" dxfId="5863" priority="3272" stopIfTrue="1">
      <formula>$F129=$H$3</formula>
    </cfRule>
    <cfRule type="expression" dxfId="5862" priority="3273" stopIfTrue="1">
      <formula>F129&lt;$H$3</formula>
    </cfRule>
    <cfRule type="expression" dxfId="5861" priority="3274" stopIfTrue="1">
      <formula>$B129=$H$3</formula>
    </cfRule>
    <cfRule type="expression" dxfId="5860" priority="3275" stopIfTrue="1">
      <formula>F129&lt;$H$3</formula>
    </cfRule>
  </conditionalFormatting>
  <conditionalFormatting sqref="B157">
    <cfRule type="cellIs" dxfId="5859" priority="3267" stopIfTrue="1" operator="lessThan">
      <formula>$H$3</formula>
    </cfRule>
  </conditionalFormatting>
  <conditionalFormatting sqref="B157">
    <cfRule type="cellIs" dxfId="5858" priority="3266" stopIfTrue="1" operator="equal">
      <formula>$H$3</formula>
    </cfRule>
  </conditionalFormatting>
  <conditionalFormatting sqref="B157">
    <cfRule type="cellIs" dxfId="5857" priority="3261" stopIfTrue="1" operator="lessThan">
      <formula>$H$3</formula>
    </cfRule>
  </conditionalFormatting>
  <conditionalFormatting sqref="B157">
    <cfRule type="cellIs" dxfId="5856" priority="3264" stopIfTrue="1" operator="equal">
      <formula>$H$3</formula>
    </cfRule>
  </conditionalFormatting>
  <conditionalFormatting sqref="B157">
    <cfRule type="cellIs" dxfId="5855" priority="3263" stopIfTrue="1" operator="lessThan">
      <formula>$H$3</formula>
    </cfRule>
  </conditionalFormatting>
  <conditionalFormatting sqref="B157">
    <cfRule type="cellIs" dxfId="5854" priority="3265" stopIfTrue="1" operator="lessThan">
      <formula>$H$3</formula>
    </cfRule>
  </conditionalFormatting>
  <conditionalFormatting sqref="B157">
    <cfRule type="cellIs" dxfId="5853" priority="3262" stopIfTrue="1" operator="equal">
      <formula>$H$3</formula>
    </cfRule>
  </conditionalFormatting>
  <conditionalFormatting sqref="B157">
    <cfRule type="cellIs" dxfId="5852" priority="3260" stopIfTrue="1" operator="lessThan">
      <formula>$H$3</formula>
    </cfRule>
  </conditionalFormatting>
  <conditionalFormatting sqref="B157">
    <cfRule type="cellIs" dxfId="5851" priority="3258" stopIfTrue="1" operator="lessThan">
      <formula>$H$3</formula>
    </cfRule>
  </conditionalFormatting>
  <conditionalFormatting sqref="B157">
    <cfRule type="cellIs" dxfId="5850" priority="3257" stopIfTrue="1" operator="lessThan">
      <formula>$H$3</formula>
    </cfRule>
  </conditionalFormatting>
  <conditionalFormatting sqref="B157">
    <cfRule type="cellIs" dxfId="5849" priority="3256" stopIfTrue="1" operator="equal">
      <formula>$H$3</formula>
    </cfRule>
  </conditionalFormatting>
  <conditionalFormatting sqref="B157">
    <cfRule type="cellIs" dxfId="5848" priority="3255" stopIfTrue="1" operator="lessThan">
      <formula>$H$3</formula>
    </cfRule>
  </conditionalFormatting>
  <conditionalFormatting sqref="B157">
    <cfRule type="cellIs" dxfId="5847" priority="3254" stopIfTrue="1" operator="equal">
      <formula>$H$3</formula>
    </cfRule>
  </conditionalFormatting>
  <conditionalFormatting sqref="B157">
    <cfRule type="cellIs" dxfId="5846" priority="3252" stopIfTrue="1" operator="equal">
      <formula>$H$3</formula>
    </cfRule>
    <cfRule type="cellIs" dxfId="5845" priority="3253" stopIfTrue="1" operator="lessThan">
      <formula>$H$3</formula>
    </cfRule>
  </conditionalFormatting>
  <conditionalFormatting sqref="B157">
    <cfRule type="cellIs" dxfId="5844" priority="3234" stopIfTrue="1" operator="equal">
      <formula>$H$3</formula>
    </cfRule>
    <cfRule type="cellIs" dxfId="5843" priority="3235" stopIfTrue="1" operator="lessThan">
      <formula>$H$3</formula>
    </cfRule>
    <cfRule type="cellIs" dxfId="5842" priority="3236" stopIfTrue="1" operator="equal">
      <formula>$H$3</formula>
    </cfRule>
    <cfRule type="cellIs" dxfId="5841" priority="3237" stopIfTrue="1" operator="lessThan">
      <formula>$H$3</formula>
    </cfRule>
    <cfRule type="cellIs" dxfId="5840" priority="3238" stopIfTrue="1" operator="equal">
      <formula>$H$3</formula>
    </cfRule>
    <cfRule type="cellIs" dxfId="5839" priority="3239" stopIfTrue="1" operator="lessThan">
      <formula>$H$3</formula>
    </cfRule>
    <cfRule type="cellIs" dxfId="5838" priority="3240" stopIfTrue="1" operator="equal">
      <formula>$H$3</formula>
    </cfRule>
    <cfRule type="cellIs" dxfId="5837" priority="3241" stopIfTrue="1" operator="lessThan">
      <formula>$H$3</formula>
    </cfRule>
    <cfRule type="cellIs" dxfId="5836" priority="3242" stopIfTrue="1" operator="equal">
      <formula>$H$3</formula>
    </cfRule>
    <cfRule type="cellIs" dxfId="5835" priority="3243" stopIfTrue="1" operator="lessThan">
      <formula>$H$3</formula>
    </cfRule>
    <cfRule type="cellIs" dxfId="5834" priority="3244" stopIfTrue="1" operator="equal">
      <formula>$H$3</formula>
    </cfRule>
    <cfRule type="cellIs" dxfId="5833" priority="3245" stopIfTrue="1" operator="lessThan">
      <formula>$H$3</formula>
    </cfRule>
    <cfRule type="cellIs" dxfId="5832" priority="3246" stopIfTrue="1" operator="equal">
      <formula>$H$3</formula>
    </cfRule>
    <cfRule type="cellIs" dxfId="5831" priority="3247" stopIfTrue="1" operator="lessThan">
      <formula>$H$3</formula>
    </cfRule>
    <cfRule type="cellIs" dxfId="5830" priority="3248" stopIfTrue="1" operator="equal">
      <formula>$H$3</formula>
    </cfRule>
    <cfRule type="cellIs" dxfId="5829" priority="3249" stopIfTrue="1" operator="lessThan">
      <formula>$H$3</formula>
    </cfRule>
    <cfRule type="cellIs" dxfId="5828" priority="3250" stopIfTrue="1" operator="equal">
      <formula>$H$3</formula>
    </cfRule>
    <cfRule type="cellIs" dxfId="5827" priority="3251" stopIfTrue="1" operator="lessThan">
      <formula>$H$3</formula>
    </cfRule>
  </conditionalFormatting>
  <conditionalFormatting sqref="B157">
    <cfRule type="cellIs" dxfId="5826" priority="3259" stopIfTrue="1" operator="equal">
      <formula>$H$3</formula>
    </cfRule>
  </conditionalFormatting>
  <conditionalFormatting sqref="B157">
    <cfRule type="cellIs" dxfId="5825" priority="3229" stopIfTrue="1" operator="lessThan">
      <formula>$H$3</formula>
    </cfRule>
  </conditionalFormatting>
  <conditionalFormatting sqref="B157">
    <cfRule type="cellIs" dxfId="5824" priority="3232" stopIfTrue="1" operator="equal">
      <formula>$H$3</formula>
    </cfRule>
  </conditionalFormatting>
  <conditionalFormatting sqref="B157">
    <cfRule type="cellIs" dxfId="5823" priority="3231" stopIfTrue="1" operator="lessThan">
      <formula>$H$3</formula>
    </cfRule>
  </conditionalFormatting>
  <conditionalFormatting sqref="B157">
    <cfRule type="cellIs" dxfId="5822" priority="3233" stopIfTrue="1" operator="lessThan">
      <formula>$H$3</formula>
    </cfRule>
  </conditionalFormatting>
  <conditionalFormatting sqref="B157">
    <cfRule type="cellIs" dxfId="5821" priority="3230" stopIfTrue="1" operator="equal">
      <formula>$H$3</formula>
    </cfRule>
  </conditionalFormatting>
  <conditionalFormatting sqref="B157">
    <cfRule type="cellIs" dxfId="5820" priority="3228" stopIfTrue="1" operator="lessThan">
      <formula>$H$3</formula>
    </cfRule>
  </conditionalFormatting>
  <conditionalFormatting sqref="B157">
    <cfRule type="cellIs" dxfId="5819" priority="3226" stopIfTrue="1" operator="lessThan">
      <formula>$H$3</formula>
    </cfRule>
  </conditionalFormatting>
  <conditionalFormatting sqref="B157">
    <cfRule type="cellIs" dxfId="5818" priority="3225" stopIfTrue="1" operator="lessThan">
      <formula>$H$3</formula>
    </cfRule>
  </conditionalFormatting>
  <conditionalFormatting sqref="B157">
    <cfRule type="cellIs" dxfId="5817" priority="3224" stopIfTrue="1" operator="equal">
      <formula>$H$3</formula>
    </cfRule>
  </conditionalFormatting>
  <conditionalFormatting sqref="B157">
    <cfRule type="cellIs" dxfId="5816" priority="3223" stopIfTrue="1" operator="lessThan">
      <formula>$H$3</formula>
    </cfRule>
  </conditionalFormatting>
  <conditionalFormatting sqref="B157">
    <cfRule type="cellIs" dxfId="5815" priority="3222" stopIfTrue="1" operator="equal">
      <formula>$H$3</formula>
    </cfRule>
  </conditionalFormatting>
  <conditionalFormatting sqref="B157">
    <cfRule type="cellIs" dxfId="5814" priority="3220" stopIfTrue="1" operator="equal">
      <formula>$H$3</formula>
    </cfRule>
    <cfRule type="cellIs" dxfId="5813" priority="3221" stopIfTrue="1" operator="lessThan">
      <formula>$H$3</formula>
    </cfRule>
  </conditionalFormatting>
  <conditionalFormatting sqref="B157">
    <cfRule type="cellIs" dxfId="5812" priority="3202" stopIfTrue="1" operator="equal">
      <formula>$H$3</formula>
    </cfRule>
    <cfRule type="cellIs" dxfId="5811" priority="3203" stopIfTrue="1" operator="lessThan">
      <formula>$H$3</formula>
    </cfRule>
    <cfRule type="cellIs" dxfId="5810" priority="3204" stopIfTrue="1" operator="equal">
      <formula>$H$3</formula>
    </cfRule>
    <cfRule type="cellIs" dxfId="5809" priority="3205" stopIfTrue="1" operator="lessThan">
      <formula>$H$3</formula>
    </cfRule>
    <cfRule type="cellIs" dxfId="5808" priority="3206" stopIfTrue="1" operator="equal">
      <formula>$H$3</formula>
    </cfRule>
    <cfRule type="cellIs" dxfId="5807" priority="3207" stopIfTrue="1" operator="lessThan">
      <formula>$H$3</formula>
    </cfRule>
    <cfRule type="cellIs" dxfId="5806" priority="3208" stopIfTrue="1" operator="equal">
      <formula>$H$3</formula>
    </cfRule>
    <cfRule type="cellIs" dxfId="5805" priority="3209" stopIfTrue="1" operator="lessThan">
      <formula>$H$3</formula>
    </cfRule>
    <cfRule type="cellIs" dxfId="5804" priority="3210" stopIfTrue="1" operator="equal">
      <formula>$H$3</formula>
    </cfRule>
    <cfRule type="cellIs" dxfId="5803" priority="3211" stopIfTrue="1" operator="lessThan">
      <formula>$H$3</formula>
    </cfRule>
    <cfRule type="cellIs" dxfId="5802" priority="3212" stopIfTrue="1" operator="equal">
      <formula>$H$3</formula>
    </cfRule>
    <cfRule type="cellIs" dxfId="5801" priority="3213" stopIfTrue="1" operator="lessThan">
      <formula>$H$3</formula>
    </cfRule>
    <cfRule type="cellIs" dxfId="5800" priority="3214" stopIfTrue="1" operator="equal">
      <formula>$H$3</formula>
    </cfRule>
    <cfRule type="cellIs" dxfId="5799" priority="3215" stopIfTrue="1" operator="lessThan">
      <formula>$H$3</formula>
    </cfRule>
    <cfRule type="cellIs" dxfId="5798" priority="3216" stopIfTrue="1" operator="equal">
      <formula>$H$3</formula>
    </cfRule>
    <cfRule type="cellIs" dxfId="5797" priority="3217" stopIfTrue="1" operator="lessThan">
      <formula>$H$3</formula>
    </cfRule>
    <cfRule type="cellIs" dxfId="5796" priority="3218" stopIfTrue="1" operator="equal">
      <formula>$H$3</formula>
    </cfRule>
    <cfRule type="cellIs" dxfId="5795" priority="3219" stopIfTrue="1" operator="lessThan">
      <formula>$H$3</formula>
    </cfRule>
  </conditionalFormatting>
  <conditionalFormatting sqref="B157">
    <cfRule type="cellIs" dxfId="5794" priority="3227" stopIfTrue="1" operator="equal">
      <formula>$H$3</formula>
    </cfRule>
  </conditionalFormatting>
  <conditionalFormatting sqref="C157">
    <cfRule type="expression" dxfId="5793" priority="3201" stopIfTrue="1">
      <formula>B157&lt;$H$3</formula>
    </cfRule>
  </conditionalFormatting>
  <conditionalFormatting sqref="D157">
    <cfRule type="cellIs" dxfId="5792" priority="3185" stopIfTrue="1" operator="lessThan">
      <formula>$H$3</formula>
    </cfRule>
  </conditionalFormatting>
  <conditionalFormatting sqref="D157">
    <cfRule type="cellIs" dxfId="5791" priority="3184" stopIfTrue="1" operator="equal">
      <formula>$H$3</formula>
    </cfRule>
  </conditionalFormatting>
  <conditionalFormatting sqref="D157">
    <cfRule type="cellIs" dxfId="5790" priority="3179" stopIfTrue="1" operator="lessThan">
      <formula>$H$3</formula>
    </cfRule>
  </conditionalFormatting>
  <conditionalFormatting sqref="D157">
    <cfRule type="cellIs" dxfId="5789" priority="3182" stopIfTrue="1" operator="equal">
      <formula>$H$3</formula>
    </cfRule>
  </conditionalFormatting>
  <conditionalFormatting sqref="D157">
    <cfRule type="cellIs" dxfId="5788" priority="3181" stopIfTrue="1" operator="lessThan">
      <formula>$H$3</formula>
    </cfRule>
  </conditionalFormatting>
  <conditionalFormatting sqref="D157">
    <cfRule type="cellIs" dxfId="5787" priority="3183" stopIfTrue="1" operator="lessThan">
      <formula>$H$3</formula>
    </cfRule>
  </conditionalFormatting>
  <conditionalFormatting sqref="D157">
    <cfRule type="cellIs" dxfId="5786" priority="3180" stopIfTrue="1" operator="equal">
      <formula>$H$3</formula>
    </cfRule>
  </conditionalFormatting>
  <conditionalFormatting sqref="D157">
    <cfRule type="cellIs" dxfId="5785" priority="3178" stopIfTrue="1" operator="lessThan">
      <formula>$H$3</formula>
    </cfRule>
  </conditionalFormatting>
  <conditionalFormatting sqref="D157">
    <cfRule type="cellIs" dxfId="5784" priority="3176" stopIfTrue="1" operator="lessThan">
      <formula>$H$3</formula>
    </cfRule>
  </conditionalFormatting>
  <conditionalFormatting sqref="D157">
    <cfRule type="cellIs" dxfId="5783" priority="3175" stopIfTrue="1" operator="lessThan">
      <formula>$H$3</formula>
    </cfRule>
  </conditionalFormatting>
  <conditionalFormatting sqref="D157">
    <cfRule type="cellIs" dxfId="5782" priority="3174" stopIfTrue="1" operator="equal">
      <formula>$H$3</formula>
    </cfRule>
  </conditionalFormatting>
  <conditionalFormatting sqref="D157">
    <cfRule type="cellIs" dxfId="5781" priority="3173" stopIfTrue="1" operator="lessThan">
      <formula>$H$3</formula>
    </cfRule>
  </conditionalFormatting>
  <conditionalFormatting sqref="D157">
    <cfRule type="cellIs" dxfId="5780" priority="3172" stopIfTrue="1" operator="equal">
      <formula>$H$3</formula>
    </cfRule>
  </conditionalFormatting>
  <conditionalFormatting sqref="D157">
    <cfRule type="cellIs" dxfId="5779" priority="3170" stopIfTrue="1" operator="equal">
      <formula>$H$3</formula>
    </cfRule>
    <cfRule type="cellIs" dxfId="5778" priority="3171" stopIfTrue="1" operator="lessThan">
      <formula>$H$3</formula>
    </cfRule>
  </conditionalFormatting>
  <conditionalFormatting sqref="D157">
    <cfRule type="cellIs" dxfId="5777" priority="3152" stopIfTrue="1" operator="equal">
      <formula>$H$3</formula>
    </cfRule>
    <cfRule type="cellIs" dxfId="5776" priority="3153" stopIfTrue="1" operator="lessThan">
      <formula>$H$3</formula>
    </cfRule>
    <cfRule type="cellIs" dxfId="5775" priority="3154" stopIfTrue="1" operator="equal">
      <formula>$H$3</formula>
    </cfRule>
    <cfRule type="cellIs" dxfId="5774" priority="3155" stopIfTrue="1" operator="lessThan">
      <formula>$H$3</formula>
    </cfRule>
    <cfRule type="cellIs" dxfId="5773" priority="3156" stopIfTrue="1" operator="equal">
      <formula>$H$3</formula>
    </cfRule>
    <cfRule type="cellIs" dxfId="5772" priority="3157" stopIfTrue="1" operator="lessThan">
      <formula>$H$3</formula>
    </cfRule>
    <cfRule type="cellIs" dxfId="5771" priority="3158" stopIfTrue="1" operator="equal">
      <formula>$H$3</formula>
    </cfRule>
    <cfRule type="cellIs" dxfId="5770" priority="3159" stopIfTrue="1" operator="lessThan">
      <formula>$H$3</formula>
    </cfRule>
    <cfRule type="cellIs" dxfId="5769" priority="3160" stopIfTrue="1" operator="equal">
      <formula>$H$3</formula>
    </cfRule>
    <cfRule type="cellIs" dxfId="5768" priority="3161" stopIfTrue="1" operator="lessThan">
      <formula>$H$3</formula>
    </cfRule>
    <cfRule type="cellIs" dxfId="5767" priority="3162" stopIfTrue="1" operator="equal">
      <formula>$H$3</formula>
    </cfRule>
    <cfRule type="cellIs" dxfId="5766" priority="3163" stopIfTrue="1" operator="lessThan">
      <formula>$H$3</formula>
    </cfRule>
    <cfRule type="cellIs" dxfId="5765" priority="3164" stopIfTrue="1" operator="equal">
      <formula>$H$3</formula>
    </cfRule>
    <cfRule type="cellIs" dxfId="5764" priority="3165" stopIfTrue="1" operator="lessThan">
      <formula>$H$3</formula>
    </cfRule>
    <cfRule type="cellIs" dxfId="5763" priority="3166" stopIfTrue="1" operator="equal">
      <formula>$H$3</formula>
    </cfRule>
    <cfRule type="cellIs" dxfId="5762" priority="3167" stopIfTrue="1" operator="lessThan">
      <formula>$H$3</formula>
    </cfRule>
    <cfRule type="cellIs" dxfId="5761" priority="3168" stopIfTrue="1" operator="equal">
      <formula>$H$3</formula>
    </cfRule>
    <cfRule type="cellIs" dxfId="5760" priority="3169" stopIfTrue="1" operator="lessThan">
      <formula>$H$3</formula>
    </cfRule>
  </conditionalFormatting>
  <conditionalFormatting sqref="D157">
    <cfRule type="cellIs" dxfId="5759" priority="3177" stopIfTrue="1" operator="equal">
      <formula>$H$3</formula>
    </cfRule>
  </conditionalFormatting>
  <conditionalFormatting sqref="D157">
    <cfRule type="cellIs" dxfId="5758" priority="3147" stopIfTrue="1" operator="lessThan">
      <formula>$H$3</formula>
    </cfRule>
  </conditionalFormatting>
  <conditionalFormatting sqref="D157">
    <cfRule type="cellIs" dxfId="5757" priority="3150" stopIfTrue="1" operator="equal">
      <formula>$H$3</formula>
    </cfRule>
  </conditionalFormatting>
  <conditionalFormatting sqref="D157">
    <cfRule type="cellIs" dxfId="5756" priority="3149" stopIfTrue="1" operator="lessThan">
      <formula>$H$3</formula>
    </cfRule>
  </conditionalFormatting>
  <conditionalFormatting sqref="D157">
    <cfRule type="cellIs" dxfId="5755" priority="3151" stopIfTrue="1" operator="lessThan">
      <formula>$H$3</formula>
    </cfRule>
  </conditionalFormatting>
  <conditionalFormatting sqref="D157">
    <cfRule type="cellIs" dxfId="5754" priority="3148" stopIfTrue="1" operator="equal">
      <formula>$H$3</formula>
    </cfRule>
  </conditionalFormatting>
  <conditionalFormatting sqref="D157">
    <cfRule type="cellIs" dxfId="5753" priority="3146" stopIfTrue="1" operator="lessThan">
      <formula>$H$3</formula>
    </cfRule>
  </conditionalFormatting>
  <conditionalFormatting sqref="D157">
    <cfRule type="cellIs" dxfId="5752" priority="3144" stopIfTrue="1" operator="lessThan">
      <formula>$H$3</formula>
    </cfRule>
  </conditionalFormatting>
  <conditionalFormatting sqref="D157">
    <cfRule type="cellIs" dxfId="5751" priority="3143" stopIfTrue="1" operator="lessThan">
      <formula>$H$3</formula>
    </cfRule>
  </conditionalFormatting>
  <conditionalFormatting sqref="D157">
    <cfRule type="cellIs" dxfId="5750" priority="3142" stopIfTrue="1" operator="equal">
      <formula>$H$3</formula>
    </cfRule>
  </conditionalFormatting>
  <conditionalFormatting sqref="D157">
    <cfRule type="cellIs" dxfId="5749" priority="3141" stopIfTrue="1" operator="lessThan">
      <formula>$H$3</formula>
    </cfRule>
  </conditionalFormatting>
  <conditionalFormatting sqref="D157">
    <cfRule type="cellIs" dxfId="5748" priority="3140" stopIfTrue="1" operator="equal">
      <formula>$H$3</formula>
    </cfRule>
  </conditionalFormatting>
  <conditionalFormatting sqref="D157">
    <cfRule type="cellIs" dxfId="5747" priority="3138" stopIfTrue="1" operator="equal">
      <formula>$H$3</formula>
    </cfRule>
    <cfRule type="cellIs" dxfId="5746" priority="3139" stopIfTrue="1" operator="lessThan">
      <formula>$H$3</formula>
    </cfRule>
  </conditionalFormatting>
  <conditionalFormatting sqref="D157">
    <cfRule type="cellIs" dxfId="5745" priority="3120" stopIfTrue="1" operator="equal">
      <formula>$H$3</formula>
    </cfRule>
    <cfRule type="cellIs" dxfId="5744" priority="3121" stopIfTrue="1" operator="lessThan">
      <formula>$H$3</formula>
    </cfRule>
    <cfRule type="cellIs" dxfId="5743" priority="3122" stopIfTrue="1" operator="equal">
      <formula>$H$3</formula>
    </cfRule>
    <cfRule type="cellIs" dxfId="5742" priority="3123" stopIfTrue="1" operator="lessThan">
      <formula>$H$3</formula>
    </cfRule>
    <cfRule type="cellIs" dxfId="5741" priority="3124" stopIfTrue="1" operator="equal">
      <formula>$H$3</formula>
    </cfRule>
    <cfRule type="cellIs" dxfId="5740" priority="3125" stopIfTrue="1" operator="lessThan">
      <formula>$H$3</formula>
    </cfRule>
    <cfRule type="cellIs" dxfId="5739" priority="3126" stopIfTrue="1" operator="equal">
      <formula>$H$3</formula>
    </cfRule>
    <cfRule type="cellIs" dxfId="5738" priority="3127" stopIfTrue="1" operator="lessThan">
      <formula>$H$3</formula>
    </cfRule>
    <cfRule type="cellIs" dxfId="5737" priority="3128" stopIfTrue="1" operator="equal">
      <formula>$H$3</formula>
    </cfRule>
    <cfRule type="cellIs" dxfId="5736" priority="3129" stopIfTrue="1" operator="lessThan">
      <formula>$H$3</formula>
    </cfRule>
    <cfRule type="cellIs" dxfId="5735" priority="3130" stopIfTrue="1" operator="equal">
      <formula>$H$3</formula>
    </cfRule>
    <cfRule type="cellIs" dxfId="5734" priority="3131" stopIfTrue="1" operator="lessThan">
      <formula>$H$3</formula>
    </cfRule>
    <cfRule type="cellIs" dxfId="5733" priority="3132" stopIfTrue="1" operator="equal">
      <formula>$H$3</formula>
    </cfRule>
    <cfRule type="cellIs" dxfId="5732" priority="3133" stopIfTrue="1" operator="lessThan">
      <formula>$H$3</formula>
    </cfRule>
    <cfRule type="cellIs" dxfId="5731" priority="3134" stopIfTrue="1" operator="equal">
      <formula>$H$3</formula>
    </cfRule>
    <cfRule type="cellIs" dxfId="5730" priority="3135" stopIfTrue="1" operator="lessThan">
      <formula>$H$3</formula>
    </cfRule>
    <cfRule type="cellIs" dxfId="5729" priority="3136" stopIfTrue="1" operator="equal">
      <formula>$H$3</formula>
    </cfRule>
    <cfRule type="cellIs" dxfId="5728" priority="3137" stopIfTrue="1" operator="lessThan">
      <formula>$H$3</formula>
    </cfRule>
  </conditionalFormatting>
  <conditionalFormatting sqref="D157">
    <cfRule type="cellIs" dxfId="5727" priority="3145" stopIfTrue="1" operator="equal">
      <formula>$H$3</formula>
    </cfRule>
  </conditionalFormatting>
  <conditionalFormatting sqref="C158:C161">
    <cfRule type="expression" dxfId="5726" priority="3103" stopIfTrue="1">
      <formula>B158&lt;$H$3</formula>
    </cfRule>
  </conditionalFormatting>
  <conditionalFormatting sqref="E158">
    <cfRule type="expression" dxfId="5725" priority="3087" stopIfTrue="1">
      <formula>D158&lt;$H$3</formula>
    </cfRule>
  </conditionalFormatting>
  <conditionalFormatting sqref="E159">
    <cfRule type="expression" dxfId="5724" priority="3005" stopIfTrue="1">
      <formula>D159&lt;$H$3</formula>
    </cfRule>
  </conditionalFormatting>
  <conditionalFormatting sqref="E161">
    <cfRule type="expression" dxfId="5723" priority="2945" stopIfTrue="1">
      <formula>D161&lt;$H$3</formula>
    </cfRule>
  </conditionalFormatting>
  <conditionalFormatting sqref="D162 D175:D178 D164:D165 D167:D171">
    <cfRule type="cellIs" dxfId="5722" priority="2897" stopIfTrue="1" operator="lessThan">
      <formula>$H$3</formula>
    </cfRule>
  </conditionalFormatting>
  <conditionalFormatting sqref="D162 D175:D178 D164:D165 D167:D171">
    <cfRule type="cellIs" dxfId="5721" priority="2896" stopIfTrue="1" operator="equal">
      <formula>$H$3</formula>
    </cfRule>
  </conditionalFormatting>
  <conditionalFormatting sqref="D162 D175:D178 D164:D165 D167:D171">
    <cfRule type="cellIs" dxfId="5720" priority="2891" stopIfTrue="1" operator="lessThan">
      <formula>$H$3</formula>
    </cfRule>
  </conditionalFormatting>
  <conditionalFormatting sqref="D162 D175:D178 D164:D165 D167:D171">
    <cfRule type="cellIs" dxfId="5719" priority="2894" stopIfTrue="1" operator="equal">
      <formula>$H$3</formula>
    </cfRule>
  </conditionalFormatting>
  <conditionalFormatting sqref="D162 D175:D178 D164:D165 D167:D171">
    <cfRule type="cellIs" dxfId="5718" priority="2893" stopIfTrue="1" operator="lessThan">
      <formula>$H$3</formula>
    </cfRule>
  </conditionalFormatting>
  <conditionalFormatting sqref="D162 D175:D178 D164:D165 D167:D171">
    <cfRule type="cellIs" dxfId="5717" priority="2895" stopIfTrue="1" operator="lessThan">
      <formula>$H$3</formula>
    </cfRule>
  </conditionalFormatting>
  <conditionalFormatting sqref="D162 D175:D178 D164:D165 D167:D171">
    <cfRule type="cellIs" dxfId="5716" priority="2892" stopIfTrue="1" operator="equal">
      <formula>$H$3</formula>
    </cfRule>
  </conditionalFormatting>
  <conditionalFormatting sqref="D162 D175:D178 D164:D165 D167:D171">
    <cfRule type="cellIs" dxfId="5715" priority="2890" stopIfTrue="1" operator="lessThan">
      <formula>$H$3</formula>
    </cfRule>
  </conditionalFormatting>
  <conditionalFormatting sqref="D162 D175:D178 D164:D165 D167:D171">
    <cfRule type="cellIs" dxfId="5714" priority="2888" stopIfTrue="1" operator="lessThan">
      <formula>$H$3</formula>
    </cfRule>
  </conditionalFormatting>
  <conditionalFormatting sqref="D162 D175:D178 D164:D165 D167:D171">
    <cfRule type="cellIs" dxfId="5713" priority="2887" stopIfTrue="1" operator="lessThan">
      <formula>$H$3</formula>
    </cfRule>
  </conditionalFormatting>
  <conditionalFormatting sqref="D162 D175:D178 D164:D165 D167:D171">
    <cfRule type="cellIs" dxfId="5712" priority="2886" stopIfTrue="1" operator="equal">
      <formula>$H$3</formula>
    </cfRule>
  </conditionalFormatting>
  <conditionalFormatting sqref="D162 D175:D178 D164:D165 D167:D171">
    <cfRule type="cellIs" dxfId="5711" priority="2885" stopIfTrue="1" operator="lessThan">
      <formula>$H$3</formula>
    </cfRule>
  </conditionalFormatting>
  <conditionalFormatting sqref="D162 D175:D178 D164:D165 D167:D171">
    <cfRule type="cellIs" dxfId="5710" priority="2884" stopIfTrue="1" operator="equal">
      <formula>$H$3</formula>
    </cfRule>
  </conditionalFormatting>
  <conditionalFormatting sqref="D162 D175:D178 D164:D165 D167:D171">
    <cfRule type="cellIs" dxfId="5709" priority="2882" stopIfTrue="1" operator="equal">
      <formula>$H$3</formula>
    </cfRule>
    <cfRule type="cellIs" dxfId="5708" priority="2883" stopIfTrue="1" operator="lessThan">
      <formula>$H$3</formula>
    </cfRule>
  </conditionalFormatting>
  <conditionalFormatting sqref="D162 D175:D178 D164:D165 D167:D171">
    <cfRule type="cellIs" dxfId="5707" priority="2864" stopIfTrue="1" operator="equal">
      <formula>$H$3</formula>
    </cfRule>
    <cfRule type="cellIs" dxfId="5706" priority="2865" stopIfTrue="1" operator="lessThan">
      <formula>$H$3</formula>
    </cfRule>
    <cfRule type="cellIs" dxfId="5705" priority="2866" stopIfTrue="1" operator="equal">
      <formula>$H$3</formula>
    </cfRule>
    <cfRule type="cellIs" dxfId="5704" priority="2867" stopIfTrue="1" operator="lessThan">
      <formula>$H$3</formula>
    </cfRule>
    <cfRule type="cellIs" dxfId="5703" priority="2868" stopIfTrue="1" operator="equal">
      <formula>$H$3</formula>
    </cfRule>
    <cfRule type="cellIs" dxfId="5702" priority="2869" stopIfTrue="1" operator="lessThan">
      <formula>$H$3</formula>
    </cfRule>
    <cfRule type="cellIs" dxfId="5701" priority="2870" stopIfTrue="1" operator="equal">
      <formula>$H$3</formula>
    </cfRule>
    <cfRule type="cellIs" dxfId="5700" priority="2871" stopIfTrue="1" operator="lessThan">
      <formula>$H$3</formula>
    </cfRule>
    <cfRule type="cellIs" dxfId="5699" priority="2872" stopIfTrue="1" operator="equal">
      <formula>$H$3</formula>
    </cfRule>
    <cfRule type="cellIs" dxfId="5698" priority="2873" stopIfTrue="1" operator="lessThan">
      <formula>$H$3</formula>
    </cfRule>
    <cfRule type="cellIs" dxfId="5697" priority="2874" stopIfTrue="1" operator="equal">
      <formula>$H$3</formula>
    </cfRule>
    <cfRule type="cellIs" dxfId="5696" priority="2875" stopIfTrue="1" operator="lessThan">
      <formula>$H$3</formula>
    </cfRule>
    <cfRule type="cellIs" dxfId="5695" priority="2876" stopIfTrue="1" operator="equal">
      <formula>$H$3</formula>
    </cfRule>
    <cfRule type="cellIs" dxfId="5694" priority="2877" stopIfTrue="1" operator="lessThan">
      <formula>$H$3</formula>
    </cfRule>
    <cfRule type="cellIs" dxfId="5693" priority="2878" stopIfTrue="1" operator="equal">
      <formula>$H$3</formula>
    </cfRule>
    <cfRule type="cellIs" dxfId="5692" priority="2879" stopIfTrue="1" operator="lessThan">
      <formula>$H$3</formula>
    </cfRule>
    <cfRule type="cellIs" dxfId="5691" priority="2880" stopIfTrue="1" operator="equal">
      <formula>$H$3</formula>
    </cfRule>
    <cfRule type="cellIs" dxfId="5690" priority="2881" stopIfTrue="1" operator="lessThan">
      <formula>$H$3</formula>
    </cfRule>
  </conditionalFormatting>
  <conditionalFormatting sqref="D162 D175:D178 D164:D165 D167:D171">
    <cfRule type="cellIs" dxfId="5689" priority="2889" stopIfTrue="1" operator="equal">
      <formula>$H$3</formula>
    </cfRule>
  </conditionalFormatting>
  <conditionalFormatting sqref="D162 D175:D178 D164:D165 D167:D171">
    <cfRule type="cellIs" dxfId="5688" priority="2859" stopIfTrue="1" operator="lessThan">
      <formula>$H$3</formula>
    </cfRule>
  </conditionalFormatting>
  <conditionalFormatting sqref="D162 D175:D178 D164:D165 D167:D171">
    <cfRule type="cellIs" dxfId="5687" priority="2862" stopIfTrue="1" operator="equal">
      <formula>$H$3</formula>
    </cfRule>
  </conditionalFormatting>
  <conditionalFormatting sqref="D162 D175:D178 D164:D165 D167:D171">
    <cfRule type="cellIs" dxfId="5686" priority="2861" stopIfTrue="1" operator="lessThan">
      <formula>$H$3</formula>
    </cfRule>
  </conditionalFormatting>
  <conditionalFormatting sqref="D162 D175:D178 D164:D165 D167:D171">
    <cfRule type="cellIs" dxfId="5685" priority="2863" stopIfTrue="1" operator="lessThan">
      <formula>$H$3</formula>
    </cfRule>
  </conditionalFormatting>
  <conditionalFormatting sqref="D162 D175:D178 D164:D165 D167:D171">
    <cfRule type="cellIs" dxfId="5684" priority="2860" stopIfTrue="1" operator="equal">
      <formula>$H$3</formula>
    </cfRule>
  </conditionalFormatting>
  <conditionalFormatting sqref="D162 D175:D178 D164:D165 D167:D171">
    <cfRule type="cellIs" dxfId="5683" priority="2858" stopIfTrue="1" operator="lessThan">
      <formula>$H$3</formula>
    </cfRule>
  </conditionalFormatting>
  <conditionalFormatting sqref="D162 D175:D178 D164:D165 D167:D171">
    <cfRule type="cellIs" dxfId="5682" priority="2856" stopIfTrue="1" operator="lessThan">
      <formula>$H$3</formula>
    </cfRule>
  </conditionalFormatting>
  <conditionalFormatting sqref="D162 D175:D178 D164:D165 D167:D171">
    <cfRule type="cellIs" dxfId="5681" priority="2855" stopIfTrue="1" operator="lessThan">
      <formula>$H$3</formula>
    </cfRule>
  </conditionalFormatting>
  <conditionalFormatting sqref="D162 D175:D178 D164:D165 D167:D171">
    <cfRule type="cellIs" dxfId="5680" priority="2854" stopIfTrue="1" operator="equal">
      <formula>$H$3</formula>
    </cfRule>
  </conditionalFormatting>
  <conditionalFormatting sqref="D162 D175:D178 D164:D165 D167:D171">
    <cfRule type="cellIs" dxfId="5679" priority="2853" stopIfTrue="1" operator="lessThan">
      <formula>$H$3</formula>
    </cfRule>
  </conditionalFormatting>
  <conditionalFormatting sqref="D162 D175:D178 D164:D165 D167:D171">
    <cfRule type="cellIs" dxfId="5678" priority="2852" stopIfTrue="1" operator="equal">
      <formula>$H$3</formula>
    </cfRule>
  </conditionalFormatting>
  <conditionalFormatting sqref="D162 D175:D178 D164:D165 D167:D171">
    <cfRule type="cellIs" dxfId="5677" priority="2850" stopIfTrue="1" operator="equal">
      <formula>$H$3</formula>
    </cfRule>
    <cfRule type="cellIs" dxfId="5676" priority="2851" stopIfTrue="1" operator="lessThan">
      <formula>$H$3</formula>
    </cfRule>
  </conditionalFormatting>
  <conditionalFormatting sqref="D162 D175:D178 D164:D165 D167:D171">
    <cfRule type="cellIs" dxfId="5675" priority="2832" stopIfTrue="1" operator="equal">
      <formula>$H$3</formula>
    </cfRule>
    <cfRule type="cellIs" dxfId="5674" priority="2833" stopIfTrue="1" operator="lessThan">
      <formula>$H$3</formula>
    </cfRule>
    <cfRule type="cellIs" dxfId="5673" priority="2834" stopIfTrue="1" operator="equal">
      <formula>$H$3</formula>
    </cfRule>
    <cfRule type="cellIs" dxfId="5672" priority="2835" stopIfTrue="1" operator="lessThan">
      <formula>$H$3</formula>
    </cfRule>
    <cfRule type="cellIs" dxfId="5671" priority="2836" stopIfTrue="1" operator="equal">
      <formula>$H$3</formula>
    </cfRule>
    <cfRule type="cellIs" dxfId="5670" priority="2837" stopIfTrue="1" operator="lessThan">
      <formula>$H$3</formula>
    </cfRule>
    <cfRule type="cellIs" dxfId="5669" priority="2838" stopIfTrue="1" operator="equal">
      <formula>$H$3</formula>
    </cfRule>
    <cfRule type="cellIs" dxfId="5668" priority="2839" stopIfTrue="1" operator="lessThan">
      <formula>$H$3</formula>
    </cfRule>
    <cfRule type="cellIs" dxfId="5667" priority="2840" stopIfTrue="1" operator="equal">
      <formula>$H$3</formula>
    </cfRule>
    <cfRule type="cellIs" dxfId="5666" priority="2841" stopIfTrue="1" operator="lessThan">
      <formula>$H$3</formula>
    </cfRule>
    <cfRule type="cellIs" dxfId="5665" priority="2842" stopIfTrue="1" operator="equal">
      <formula>$H$3</formula>
    </cfRule>
    <cfRule type="cellIs" dxfId="5664" priority="2843" stopIfTrue="1" operator="lessThan">
      <formula>$H$3</formula>
    </cfRule>
    <cfRule type="cellIs" dxfId="5663" priority="2844" stopIfTrue="1" operator="equal">
      <formula>$H$3</formula>
    </cfRule>
    <cfRule type="cellIs" dxfId="5662" priority="2845" stopIfTrue="1" operator="lessThan">
      <formula>$H$3</formula>
    </cfRule>
    <cfRule type="cellIs" dxfId="5661" priority="2846" stopIfTrue="1" operator="equal">
      <formula>$H$3</formula>
    </cfRule>
    <cfRule type="cellIs" dxfId="5660" priority="2847" stopIfTrue="1" operator="lessThan">
      <formula>$H$3</formula>
    </cfRule>
    <cfRule type="cellIs" dxfId="5659" priority="2848" stopIfTrue="1" operator="equal">
      <formula>$H$3</formula>
    </cfRule>
    <cfRule type="cellIs" dxfId="5658" priority="2849" stopIfTrue="1" operator="lessThan">
      <formula>$H$3</formula>
    </cfRule>
  </conditionalFormatting>
  <conditionalFormatting sqref="D162 D175:D178 D164:D165 D167:D171">
    <cfRule type="cellIs" dxfId="5657" priority="2857" stopIfTrue="1" operator="equal">
      <formula>$H$3</formula>
    </cfRule>
  </conditionalFormatting>
  <conditionalFormatting sqref="D225:D227 D231:D235">
    <cfRule type="cellIs" dxfId="5656" priority="2815" stopIfTrue="1" operator="lessThan">
      <formula>$H$3</formula>
    </cfRule>
  </conditionalFormatting>
  <conditionalFormatting sqref="D225:D227 D231:D235">
    <cfRule type="cellIs" dxfId="5655" priority="2814" stopIfTrue="1" operator="equal">
      <formula>$H$3</formula>
    </cfRule>
  </conditionalFormatting>
  <conditionalFormatting sqref="D225:D227 D231:D235">
    <cfRule type="cellIs" dxfId="5654" priority="2809" stopIfTrue="1" operator="lessThan">
      <formula>$H$3</formula>
    </cfRule>
  </conditionalFormatting>
  <conditionalFormatting sqref="D225:D227 D231:D235">
    <cfRule type="cellIs" dxfId="5653" priority="2812" stopIfTrue="1" operator="equal">
      <formula>$H$3</formula>
    </cfRule>
  </conditionalFormatting>
  <conditionalFormatting sqref="D225:D227 D231:D235">
    <cfRule type="cellIs" dxfId="5652" priority="2811" stopIfTrue="1" operator="lessThan">
      <formula>$H$3</formula>
    </cfRule>
  </conditionalFormatting>
  <conditionalFormatting sqref="D225:D227 D231:D235">
    <cfRule type="cellIs" dxfId="5651" priority="2813" stopIfTrue="1" operator="lessThan">
      <formula>$H$3</formula>
    </cfRule>
  </conditionalFormatting>
  <conditionalFormatting sqref="D225:D227 D231:D235">
    <cfRule type="cellIs" dxfId="5650" priority="2810" stopIfTrue="1" operator="equal">
      <formula>$H$3</formula>
    </cfRule>
  </conditionalFormatting>
  <conditionalFormatting sqref="D225:D227 D231:D235">
    <cfRule type="cellIs" dxfId="5649" priority="2808" stopIfTrue="1" operator="lessThan">
      <formula>$H$3</formula>
    </cfRule>
  </conditionalFormatting>
  <conditionalFormatting sqref="D225:D227 D231:D235">
    <cfRule type="cellIs" dxfId="5648" priority="2806" stopIfTrue="1" operator="lessThan">
      <formula>$H$3</formula>
    </cfRule>
  </conditionalFormatting>
  <conditionalFormatting sqref="D225:D227 D231:D235">
    <cfRule type="cellIs" dxfId="5647" priority="2805" stopIfTrue="1" operator="lessThan">
      <formula>$H$3</formula>
    </cfRule>
  </conditionalFormatting>
  <conditionalFormatting sqref="D225:D227 D231:D235">
    <cfRule type="cellIs" dxfId="5646" priority="2804" stopIfTrue="1" operator="equal">
      <formula>$H$3</formula>
    </cfRule>
  </conditionalFormatting>
  <conditionalFormatting sqref="D225:D227 D231:D235">
    <cfRule type="cellIs" dxfId="5645" priority="2803" stopIfTrue="1" operator="lessThan">
      <formula>$H$3</formula>
    </cfRule>
  </conditionalFormatting>
  <conditionalFormatting sqref="D225:D227 D231:D235">
    <cfRule type="cellIs" dxfId="5644" priority="2802" stopIfTrue="1" operator="equal">
      <formula>$H$3</formula>
    </cfRule>
  </conditionalFormatting>
  <conditionalFormatting sqref="D225:D227 D231:D235">
    <cfRule type="cellIs" dxfId="5643" priority="2800" stopIfTrue="1" operator="equal">
      <formula>$H$3</formula>
    </cfRule>
    <cfRule type="cellIs" dxfId="5642" priority="2801" stopIfTrue="1" operator="lessThan">
      <formula>$H$3</formula>
    </cfRule>
  </conditionalFormatting>
  <conditionalFormatting sqref="D225:D227 D231:D235">
    <cfRule type="cellIs" dxfId="5641" priority="2782" stopIfTrue="1" operator="equal">
      <formula>$H$3</formula>
    </cfRule>
    <cfRule type="cellIs" dxfId="5640" priority="2783" stopIfTrue="1" operator="lessThan">
      <formula>$H$3</formula>
    </cfRule>
    <cfRule type="cellIs" dxfId="5639" priority="2784" stopIfTrue="1" operator="equal">
      <formula>$H$3</formula>
    </cfRule>
    <cfRule type="cellIs" dxfId="5638" priority="2785" stopIfTrue="1" operator="lessThan">
      <formula>$H$3</formula>
    </cfRule>
    <cfRule type="cellIs" dxfId="5637" priority="2786" stopIfTrue="1" operator="equal">
      <formula>$H$3</formula>
    </cfRule>
    <cfRule type="cellIs" dxfId="5636" priority="2787" stopIfTrue="1" operator="lessThan">
      <formula>$H$3</formula>
    </cfRule>
    <cfRule type="cellIs" dxfId="5635" priority="2788" stopIfTrue="1" operator="equal">
      <formula>$H$3</formula>
    </cfRule>
    <cfRule type="cellIs" dxfId="5634" priority="2789" stopIfTrue="1" operator="lessThan">
      <formula>$H$3</formula>
    </cfRule>
    <cfRule type="cellIs" dxfId="5633" priority="2790" stopIfTrue="1" operator="equal">
      <formula>$H$3</formula>
    </cfRule>
    <cfRule type="cellIs" dxfId="5632" priority="2791" stopIfTrue="1" operator="lessThan">
      <formula>$H$3</formula>
    </cfRule>
    <cfRule type="cellIs" dxfId="5631" priority="2792" stopIfTrue="1" operator="equal">
      <formula>$H$3</formula>
    </cfRule>
    <cfRule type="cellIs" dxfId="5630" priority="2793" stopIfTrue="1" operator="lessThan">
      <formula>$H$3</formula>
    </cfRule>
    <cfRule type="cellIs" dxfId="5629" priority="2794" stopIfTrue="1" operator="equal">
      <formula>$H$3</formula>
    </cfRule>
    <cfRule type="cellIs" dxfId="5628" priority="2795" stopIfTrue="1" operator="lessThan">
      <formula>$H$3</formula>
    </cfRule>
    <cfRule type="cellIs" dxfId="5627" priority="2796" stopIfTrue="1" operator="equal">
      <formula>$H$3</formula>
    </cfRule>
    <cfRule type="cellIs" dxfId="5626" priority="2797" stopIfTrue="1" operator="lessThan">
      <formula>$H$3</formula>
    </cfRule>
    <cfRule type="cellIs" dxfId="5625" priority="2798" stopIfTrue="1" operator="equal">
      <formula>$H$3</formula>
    </cfRule>
    <cfRule type="cellIs" dxfId="5624" priority="2799" stopIfTrue="1" operator="lessThan">
      <formula>$H$3</formula>
    </cfRule>
  </conditionalFormatting>
  <conditionalFormatting sqref="D225:D227 D231:D235">
    <cfRule type="cellIs" dxfId="5623" priority="2807" stopIfTrue="1" operator="equal">
      <formula>$H$3</formula>
    </cfRule>
  </conditionalFormatting>
  <conditionalFormatting sqref="D225:D227 D231:D235">
    <cfRule type="cellIs" dxfId="5622" priority="2777" stopIfTrue="1" operator="lessThan">
      <formula>$H$3</formula>
    </cfRule>
  </conditionalFormatting>
  <conditionalFormatting sqref="D225:D227 D231:D235">
    <cfRule type="cellIs" dxfId="5621" priority="2780" stopIfTrue="1" operator="equal">
      <formula>$H$3</formula>
    </cfRule>
  </conditionalFormatting>
  <conditionalFormatting sqref="D225:D227 D231:D235">
    <cfRule type="cellIs" dxfId="5620" priority="2779" stopIfTrue="1" operator="lessThan">
      <formula>$H$3</formula>
    </cfRule>
  </conditionalFormatting>
  <conditionalFormatting sqref="D225:D227 D231:D235">
    <cfRule type="cellIs" dxfId="5619" priority="2781" stopIfTrue="1" operator="lessThan">
      <formula>$H$3</formula>
    </cfRule>
  </conditionalFormatting>
  <conditionalFormatting sqref="D225:D227 D231:D235">
    <cfRule type="cellIs" dxfId="5618" priority="2778" stopIfTrue="1" operator="equal">
      <formula>$H$3</formula>
    </cfRule>
  </conditionalFormatting>
  <conditionalFormatting sqref="D225:D227 D231:D235">
    <cfRule type="cellIs" dxfId="5617" priority="2776" stopIfTrue="1" operator="lessThan">
      <formula>$H$3</formula>
    </cfRule>
  </conditionalFormatting>
  <conditionalFormatting sqref="D225:D227 D231:D235">
    <cfRule type="cellIs" dxfId="5616" priority="2774" stopIfTrue="1" operator="lessThan">
      <formula>$H$3</formula>
    </cfRule>
  </conditionalFormatting>
  <conditionalFormatting sqref="D225:D227 D231:D235">
    <cfRule type="cellIs" dxfId="5615" priority="2773" stopIfTrue="1" operator="lessThan">
      <formula>$H$3</formula>
    </cfRule>
  </conditionalFormatting>
  <conditionalFormatting sqref="D225:D227 D231:D235">
    <cfRule type="cellIs" dxfId="5614" priority="2772" stopIfTrue="1" operator="equal">
      <formula>$H$3</formula>
    </cfRule>
  </conditionalFormatting>
  <conditionalFormatting sqref="D225:D227 D231:D235">
    <cfRule type="cellIs" dxfId="5613" priority="2771" stopIfTrue="1" operator="lessThan">
      <formula>$H$3</formula>
    </cfRule>
  </conditionalFormatting>
  <conditionalFormatting sqref="D225:D227 D231:D235">
    <cfRule type="cellIs" dxfId="5612" priority="2770" stopIfTrue="1" operator="equal">
      <formula>$H$3</formula>
    </cfRule>
  </conditionalFormatting>
  <conditionalFormatting sqref="D225:D227 D231:D235">
    <cfRule type="cellIs" dxfId="5611" priority="2768" stopIfTrue="1" operator="equal">
      <formula>$H$3</formula>
    </cfRule>
    <cfRule type="cellIs" dxfId="5610" priority="2769" stopIfTrue="1" operator="lessThan">
      <formula>$H$3</formula>
    </cfRule>
  </conditionalFormatting>
  <conditionalFormatting sqref="D225:D227 D231:D235">
    <cfRule type="cellIs" dxfId="5609" priority="2750" stopIfTrue="1" operator="equal">
      <formula>$H$3</formula>
    </cfRule>
    <cfRule type="cellIs" dxfId="5608" priority="2751" stopIfTrue="1" operator="lessThan">
      <formula>$H$3</formula>
    </cfRule>
    <cfRule type="cellIs" dxfId="5607" priority="2752" stopIfTrue="1" operator="equal">
      <formula>$H$3</formula>
    </cfRule>
    <cfRule type="cellIs" dxfId="5606" priority="2753" stopIfTrue="1" operator="lessThan">
      <formula>$H$3</formula>
    </cfRule>
    <cfRule type="cellIs" dxfId="5605" priority="2754" stopIfTrue="1" operator="equal">
      <formula>$H$3</formula>
    </cfRule>
    <cfRule type="cellIs" dxfId="5604" priority="2755" stopIfTrue="1" operator="lessThan">
      <formula>$H$3</formula>
    </cfRule>
    <cfRule type="cellIs" dxfId="5603" priority="2756" stopIfTrue="1" operator="equal">
      <formula>$H$3</formula>
    </cfRule>
    <cfRule type="cellIs" dxfId="5602" priority="2757" stopIfTrue="1" operator="lessThan">
      <formula>$H$3</formula>
    </cfRule>
    <cfRule type="cellIs" dxfId="5601" priority="2758" stopIfTrue="1" operator="equal">
      <formula>$H$3</formula>
    </cfRule>
    <cfRule type="cellIs" dxfId="5600" priority="2759" stopIfTrue="1" operator="lessThan">
      <formula>$H$3</formula>
    </cfRule>
    <cfRule type="cellIs" dxfId="5599" priority="2760" stopIfTrue="1" operator="equal">
      <formula>$H$3</formula>
    </cfRule>
    <cfRule type="cellIs" dxfId="5598" priority="2761" stopIfTrue="1" operator="lessThan">
      <formula>$H$3</formula>
    </cfRule>
    <cfRule type="cellIs" dxfId="5597" priority="2762" stopIfTrue="1" operator="equal">
      <formula>$H$3</formula>
    </cfRule>
    <cfRule type="cellIs" dxfId="5596" priority="2763" stopIfTrue="1" operator="lessThan">
      <formula>$H$3</formula>
    </cfRule>
    <cfRule type="cellIs" dxfId="5595" priority="2764" stopIfTrue="1" operator="equal">
      <formula>$H$3</formula>
    </cfRule>
    <cfRule type="cellIs" dxfId="5594" priority="2765" stopIfTrue="1" operator="lessThan">
      <formula>$H$3</formula>
    </cfRule>
    <cfRule type="cellIs" dxfId="5593" priority="2766" stopIfTrue="1" operator="equal">
      <formula>$H$3</formula>
    </cfRule>
    <cfRule type="cellIs" dxfId="5592" priority="2767" stopIfTrue="1" operator="lessThan">
      <formula>$H$3</formula>
    </cfRule>
  </conditionalFormatting>
  <conditionalFormatting sqref="D225:D227 D231:D235">
    <cfRule type="cellIs" dxfId="5591" priority="2775" stopIfTrue="1" operator="equal">
      <formula>$H$3</formula>
    </cfRule>
  </conditionalFormatting>
  <conditionalFormatting sqref="B225:B235">
    <cfRule type="cellIs" dxfId="5590" priority="2749" stopIfTrue="1" operator="lessThan">
      <formula>$H$3</formula>
    </cfRule>
  </conditionalFormatting>
  <conditionalFormatting sqref="B225:B235">
    <cfRule type="cellIs" dxfId="5589" priority="2748" stopIfTrue="1" operator="equal">
      <formula>$H$3</formula>
    </cfRule>
  </conditionalFormatting>
  <conditionalFormatting sqref="B225:B235">
    <cfRule type="cellIs" dxfId="5588" priority="2743" stopIfTrue="1" operator="lessThan">
      <formula>$H$3</formula>
    </cfRule>
  </conditionalFormatting>
  <conditionalFormatting sqref="B225:B235">
    <cfRule type="cellIs" dxfId="5587" priority="2746" stopIfTrue="1" operator="equal">
      <formula>$H$3</formula>
    </cfRule>
  </conditionalFormatting>
  <conditionalFormatting sqref="B225:B235">
    <cfRule type="cellIs" dxfId="5586" priority="2745" stopIfTrue="1" operator="lessThan">
      <formula>$H$3</formula>
    </cfRule>
  </conditionalFormatting>
  <conditionalFormatting sqref="B225:B235">
    <cfRule type="cellIs" dxfId="5585" priority="2747" stopIfTrue="1" operator="lessThan">
      <formula>$H$3</formula>
    </cfRule>
  </conditionalFormatting>
  <conditionalFormatting sqref="B225:B235">
    <cfRule type="cellIs" dxfId="5584" priority="2744" stopIfTrue="1" operator="equal">
      <formula>$H$3</formula>
    </cfRule>
  </conditionalFormatting>
  <conditionalFormatting sqref="B225:B235">
    <cfRule type="cellIs" dxfId="5583" priority="2742" stopIfTrue="1" operator="lessThan">
      <formula>$H$3</formula>
    </cfRule>
  </conditionalFormatting>
  <conditionalFormatting sqref="B225:B235">
    <cfRule type="cellIs" dxfId="5582" priority="2740" stopIfTrue="1" operator="lessThan">
      <formula>$H$3</formula>
    </cfRule>
  </conditionalFormatting>
  <conditionalFormatting sqref="B225:B235">
    <cfRule type="cellIs" dxfId="5581" priority="2739" stopIfTrue="1" operator="lessThan">
      <formula>$H$3</formula>
    </cfRule>
  </conditionalFormatting>
  <conditionalFormatting sqref="B225:B235">
    <cfRule type="cellIs" dxfId="5580" priority="2738" stopIfTrue="1" operator="equal">
      <formula>$H$3</formula>
    </cfRule>
  </conditionalFormatting>
  <conditionalFormatting sqref="B225:B235">
    <cfRule type="cellIs" dxfId="5579" priority="2737" stopIfTrue="1" operator="lessThan">
      <formula>$H$3</formula>
    </cfRule>
  </conditionalFormatting>
  <conditionalFormatting sqref="B225:B235">
    <cfRule type="cellIs" dxfId="5578" priority="2736" stopIfTrue="1" operator="equal">
      <formula>$H$3</formula>
    </cfRule>
  </conditionalFormatting>
  <conditionalFormatting sqref="B225:B235">
    <cfRule type="cellIs" dxfId="5577" priority="2734" stopIfTrue="1" operator="equal">
      <formula>$H$3</formula>
    </cfRule>
    <cfRule type="cellIs" dxfId="5576" priority="2735" stopIfTrue="1" operator="lessThan">
      <formula>$H$3</formula>
    </cfRule>
  </conditionalFormatting>
  <conditionalFormatting sqref="B225:B235">
    <cfRule type="cellIs" dxfId="5575" priority="2716" stopIfTrue="1" operator="equal">
      <formula>$H$3</formula>
    </cfRule>
    <cfRule type="cellIs" dxfId="5574" priority="2717" stopIfTrue="1" operator="lessThan">
      <formula>$H$3</formula>
    </cfRule>
    <cfRule type="cellIs" dxfId="5573" priority="2718" stopIfTrue="1" operator="equal">
      <formula>$H$3</formula>
    </cfRule>
    <cfRule type="cellIs" dxfId="5572" priority="2719" stopIfTrue="1" operator="lessThan">
      <formula>$H$3</formula>
    </cfRule>
    <cfRule type="cellIs" dxfId="5571" priority="2720" stopIfTrue="1" operator="equal">
      <formula>$H$3</formula>
    </cfRule>
    <cfRule type="cellIs" dxfId="5570" priority="2721" stopIfTrue="1" operator="lessThan">
      <formula>$H$3</formula>
    </cfRule>
    <cfRule type="cellIs" dxfId="5569" priority="2722" stopIfTrue="1" operator="equal">
      <formula>$H$3</formula>
    </cfRule>
    <cfRule type="cellIs" dxfId="5568" priority="2723" stopIfTrue="1" operator="lessThan">
      <formula>$H$3</formula>
    </cfRule>
    <cfRule type="cellIs" dxfId="5567" priority="2724" stopIfTrue="1" operator="equal">
      <formula>$H$3</formula>
    </cfRule>
    <cfRule type="cellIs" dxfId="5566" priority="2725" stopIfTrue="1" operator="lessThan">
      <formula>$H$3</formula>
    </cfRule>
    <cfRule type="cellIs" dxfId="5565" priority="2726" stopIfTrue="1" operator="equal">
      <formula>$H$3</formula>
    </cfRule>
    <cfRule type="cellIs" dxfId="5564" priority="2727" stopIfTrue="1" operator="lessThan">
      <formula>$H$3</formula>
    </cfRule>
    <cfRule type="cellIs" dxfId="5563" priority="2728" stopIfTrue="1" operator="equal">
      <formula>$H$3</formula>
    </cfRule>
    <cfRule type="cellIs" dxfId="5562" priority="2729" stopIfTrue="1" operator="lessThan">
      <formula>$H$3</formula>
    </cfRule>
    <cfRule type="cellIs" dxfId="5561" priority="2730" stopIfTrue="1" operator="equal">
      <formula>$H$3</formula>
    </cfRule>
    <cfRule type="cellIs" dxfId="5560" priority="2731" stopIfTrue="1" operator="lessThan">
      <formula>$H$3</formula>
    </cfRule>
    <cfRule type="cellIs" dxfId="5559" priority="2732" stopIfTrue="1" operator="equal">
      <formula>$H$3</formula>
    </cfRule>
    <cfRule type="cellIs" dxfId="5558" priority="2733" stopIfTrue="1" operator="lessThan">
      <formula>$H$3</formula>
    </cfRule>
  </conditionalFormatting>
  <conditionalFormatting sqref="B225:B235">
    <cfRule type="cellIs" dxfId="5557" priority="2741" stopIfTrue="1" operator="equal">
      <formula>$H$3</formula>
    </cfRule>
  </conditionalFormatting>
  <conditionalFormatting sqref="B225:B235">
    <cfRule type="cellIs" dxfId="5556" priority="2711" stopIfTrue="1" operator="lessThan">
      <formula>$H$3</formula>
    </cfRule>
  </conditionalFormatting>
  <conditionalFormatting sqref="B225:B235">
    <cfRule type="cellIs" dxfId="5555" priority="2714" stopIfTrue="1" operator="equal">
      <formula>$H$3</formula>
    </cfRule>
  </conditionalFormatting>
  <conditionalFormatting sqref="B225:B235">
    <cfRule type="cellIs" dxfId="5554" priority="2713" stopIfTrue="1" operator="lessThan">
      <formula>$H$3</formula>
    </cfRule>
  </conditionalFormatting>
  <conditionalFormatting sqref="B225:B235">
    <cfRule type="cellIs" dxfId="5553" priority="2715" stopIfTrue="1" operator="lessThan">
      <formula>$H$3</formula>
    </cfRule>
  </conditionalFormatting>
  <conditionalFormatting sqref="B225:B235">
    <cfRule type="cellIs" dxfId="5552" priority="2712" stopIfTrue="1" operator="equal">
      <formula>$H$3</formula>
    </cfRule>
  </conditionalFormatting>
  <conditionalFormatting sqref="B225:B235">
    <cfRule type="cellIs" dxfId="5551" priority="2710" stopIfTrue="1" operator="lessThan">
      <formula>$H$3</formula>
    </cfRule>
  </conditionalFormatting>
  <conditionalFormatting sqref="B225:B235">
    <cfRule type="cellIs" dxfId="5550" priority="2708" stopIfTrue="1" operator="lessThan">
      <formula>$H$3</formula>
    </cfRule>
  </conditionalFormatting>
  <conditionalFormatting sqref="B225:B235">
    <cfRule type="cellIs" dxfId="5549" priority="2707" stopIfTrue="1" operator="lessThan">
      <formula>$H$3</formula>
    </cfRule>
  </conditionalFormatting>
  <conditionalFormatting sqref="B225:B235">
    <cfRule type="cellIs" dxfId="5548" priority="2706" stopIfTrue="1" operator="equal">
      <formula>$H$3</formula>
    </cfRule>
  </conditionalFormatting>
  <conditionalFormatting sqref="B225:B235">
    <cfRule type="cellIs" dxfId="5547" priority="2705" stopIfTrue="1" operator="lessThan">
      <formula>$H$3</formula>
    </cfRule>
  </conditionalFormatting>
  <conditionalFormatting sqref="B225:B235">
    <cfRule type="cellIs" dxfId="5546" priority="2704" stopIfTrue="1" operator="equal">
      <formula>$H$3</formula>
    </cfRule>
  </conditionalFormatting>
  <conditionalFormatting sqref="B225:B235">
    <cfRule type="cellIs" dxfId="5545" priority="2702" stopIfTrue="1" operator="equal">
      <formula>$H$3</formula>
    </cfRule>
    <cfRule type="cellIs" dxfId="5544" priority="2703" stopIfTrue="1" operator="lessThan">
      <formula>$H$3</formula>
    </cfRule>
  </conditionalFormatting>
  <conditionalFormatting sqref="B225:B235">
    <cfRule type="cellIs" dxfId="5543" priority="2684" stopIfTrue="1" operator="equal">
      <formula>$H$3</formula>
    </cfRule>
    <cfRule type="cellIs" dxfId="5542" priority="2685" stopIfTrue="1" operator="lessThan">
      <formula>$H$3</formula>
    </cfRule>
    <cfRule type="cellIs" dxfId="5541" priority="2686" stopIfTrue="1" operator="equal">
      <formula>$H$3</formula>
    </cfRule>
    <cfRule type="cellIs" dxfId="5540" priority="2687" stopIfTrue="1" operator="lessThan">
      <formula>$H$3</formula>
    </cfRule>
    <cfRule type="cellIs" dxfId="5539" priority="2688" stopIfTrue="1" operator="equal">
      <formula>$H$3</formula>
    </cfRule>
    <cfRule type="cellIs" dxfId="5538" priority="2689" stopIfTrue="1" operator="lessThan">
      <formula>$H$3</formula>
    </cfRule>
    <cfRule type="cellIs" dxfId="5537" priority="2690" stopIfTrue="1" operator="equal">
      <formula>$H$3</formula>
    </cfRule>
    <cfRule type="cellIs" dxfId="5536" priority="2691" stopIfTrue="1" operator="lessThan">
      <formula>$H$3</formula>
    </cfRule>
    <cfRule type="cellIs" dxfId="5535" priority="2692" stopIfTrue="1" operator="equal">
      <formula>$H$3</formula>
    </cfRule>
    <cfRule type="cellIs" dxfId="5534" priority="2693" stopIfTrue="1" operator="lessThan">
      <formula>$H$3</formula>
    </cfRule>
    <cfRule type="cellIs" dxfId="5533" priority="2694" stopIfTrue="1" operator="equal">
      <formula>$H$3</formula>
    </cfRule>
    <cfRule type="cellIs" dxfId="5532" priority="2695" stopIfTrue="1" operator="lessThan">
      <formula>$H$3</formula>
    </cfRule>
    <cfRule type="cellIs" dxfId="5531" priority="2696" stopIfTrue="1" operator="equal">
      <formula>$H$3</formula>
    </cfRule>
    <cfRule type="cellIs" dxfId="5530" priority="2697" stopIfTrue="1" operator="lessThan">
      <formula>$H$3</formula>
    </cfRule>
    <cfRule type="cellIs" dxfId="5529" priority="2698" stopIfTrue="1" operator="equal">
      <formula>$H$3</formula>
    </cfRule>
    <cfRule type="cellIs" dxfId="5528" priority="2699" stopIfTrue="1" operator="lessThan">
      <formula>$H$3</formula>
    </cfRule>
    <cfRule type="cellIs" dxfId="5527" priority="2700" stopIfTrue="1" operator="equal">
      <formula>$H$3</formula>
    </cfRule>
    <cfRule type="cellIs" dxfId="5526" priority="2701" stopIfTrue="1" operator="lessThan">
      <formula>$H$3</formula>
    </cfRule>
  </conditionalFormatting>
  <conditionalFormatting sqref="B225:B235">
    <cfRule type="cellIs" dxfId="5525" priority="2709" stopIfTrue="1" operator="equal">
      <formula>$H$3</formula>
    </cfRule>
  </conditionalFormatting>
  <conditionalFormatting sqref="G130">
    <cfRule type="expression" dxfId="5524" priority="2530" stopIfTrue="1">
      <formula>F130&lt;$H$3</formula>
    </cfRule>
  </conditionalFormatting>
  <conditionalFormatting sqref="G130">
    <cfRule type="expression" dxfId="5523" priority="2529" stopIfTrue="1">
      <formula>$B130=$H$3</formula>
    </cfRule>
  </conditionalFormatting>
  <conditionalFormatting sqref="G130">
    <cfRule type="expression" dxfId="5522" priority="2523" stopIfTrue="1">
      <formula>F130&lt;$H$3</formula>
    </cfRule>
    <cfRule type="expression" dxfId="5521" priority="2524" stopIfTrue="1">
      <formula>$B130=$H$3</formula>
    </cfRule>
  </conditionalFormatting>
  <conditionalFormatting sqref="G130">
    <cfRule type="expression" dxfId="5520" priority="2528" stopIfTrue="1">
      <formula>$F130=$H$3</formula>
    </cfRule>
  </conditionalFormatting>
  <conditionalFormatting sqref="G130">
    <cfRule type="expression" dxfId="5519" priority="2525" stopIfTrue="1">
      <formula>$B130=$H$3</formula>
    </cfRule>
    <cfRule type="expression" dxfId="5518" priority="2526" stopIfTrue="1">
      <formula>$F130=$H$3</formula>
    </cfRule>
    <cfRule type="expression" dxfId="5517" priority="2527" stopIfTrue="1">
      <formula>F130&lt;$H$3</formula>
    </cfRule>
  </conditionalFormatting>
  <conditionalFormatting sqref="G130">
    <cfRule type="expression" dxfId="5516" priority="2515" stopIfTrue="1">
      <formula>F130&lt;$H$3</formula>
    </cfRule>
    <cfRule type="expression" dxfId="5515" priority="2516" stopIfTrue="1">
      <formula>$B130=$H$3</formula>
    </cfRule>
    <cfRule type="expression" dxfId="5514" priority="2517" stopIfTrue="1">
      <formula>$F130=$H$3</formula>
    </cfRule>
    <cfRule type="expression" dxfId="5513" priority="2518" stopIfTrue="1">
      <formula>F130&lt;$H$3</formula>
    </cfRule>
    <cfRule type="expression" dxfId="5512" priority="2519" stopIfTrue="1">
      <formula>$F130=$H$3</formula>
    </cfRule>
    <cfRule type="expression" dxfId="5511" priority="2520" stopIfTrue="1">
      <formula>F130&lt;$H$3</formula>
    </cfRule>
    <cfRule type="expression" dxfId="5510" priority="2521" stopIfTrue="1">
      <formula>$B130=$H$3</formula>
    </cfRule>
    <cfRule type="expression" dxfId="5509" priority="2522" stopIfTrue="1">
      <formula>F130&lt;$H$3</formula>
    </cfRule>
  </conditionalFormatting>
  <conditionalFormatting sqref="C133">
    <cfRule type="expression" dxfId="5508" priority="2514" stopIfTrue="1">
      <formula>B133&lt;$H$3</formula>
    </cfRule>
  </conditionalFormatting>
  <conditionalFormatting sqref="C133">
    <cfRule type="expression" dxfId="5507" priority="2513" stopIfTrue="1">
      <formula>$B133=$H$3</formula>
    </cfRule>
  </conditionalFormatting>
  <conditionalFormatting sqref="C133">
    <cfRule type="expression" dxfId="5506" priority="2507" stopIfTrue="1">
      <formula>B133&lt;$H$3</formula>
    </cfRule>
    <cfRule type="expression" dxfId="5505" priority="2508" stopIfTrue="1">
      <formula>$B133=$H$3</formula>
    </cfRule>
  </conditionalFormatting>
  <conditionalFormatting sqref="C133">
    <cfRule type="expression" dxfId="5504" priority="2512" stopIfTrue="1">
      <formula>$F133=$H$3</formula>
    </cfRule>
  </conditionalFormatting>
  <conditionalFormatting sqref="C133">
    <cfRule type="expression" dxfId="5503" priority="2509" stopIfTrue="1">
      <formula>$B133=$H$3</formula>
    </cfRule>
    <cfRule type="expression" dxfId="5502" priority="2510" stopIfTrue="1">
      <formula>$F133=$H$3</formula>
    </cfRule>
    <cfRule type="expression" dxfId="5501" priority="2511" stopIfTrue="1">
      <formula>B133&lt;$H$3</formula>
    </cfRule>
  </conditionalFormatting>
  <conditionalFormatting sqref="C133">
    <cfRule type="expression" dxfId="5500" priority="2499" stopIfTrue="1">
      <formula>B133&lt;$H$3</formula>
    </cfRule>
    <cfRule type="expression" dxfId="5499" priority="2500" stopIfTrue="1">
      <formula>$B133=$H$3</formula>
    </cfRule>
    <cfRule type="expression" dxfId="5498" priority="2501" stopIfTrue="1">
      <formula>$F133=$H$3</formula>
    </cfRule>
    <cfRule type="expression" dxfId="5497" priority="2502" stopIfTrue="1">
      <formula>B133&lt;$H$3</formula>
    </cfRule>
    <cfRule type="expression" dxfId="5496" priority="2503" stopIfTrue="1">
      <formula>$F133=$H$3</formula>
    </cfRule>
    <cfRule type="expression" dxfId="5495" priority="2504" stopIfTrue="1">
      <formula>B133&lt;$H$3</formula>
    </cfRule>
    <cfRule type="expression" dxfId="5494" priority="2505" stopIfTrue="1">
      <formula>$B133=$H$3</formula>
    </cfRule>
    <cfRule type="expression" dxfId="5493" priority="2506" stopIfTrue="1">
      <formula>B133&lt;$H$3</formula>
    </cfRule>
  </conditionalFormatting>
  <conditionalFormatting sqref="G133">
    <cfRule type="expression" dxfId="5492" priority="2498" stopIfTrue="1">
      <formula>F133&lt;$H$3</formula>
    </cfRule>
  </conditionalFormatting>
  <conditionalFormatting sqref="G133">
    <cfRule type="expression" dxfId="5491" priority="2497" stopIfTrue="1">
      <formula>$B133=$H$3</formula>
    </cfRule>
  </conditionalFormatting>
  <conditionalFormatting sqref="G133">
    <cfRule type="expression" dxfId="5490" priority="2491" stopIfTrue="1">
      <formula>F133&lt;$H$3</formula>
    </cfRule>
    <cfRule type="expression" dxfId="5489" priority="2492" stopIfTrue="1">
      <formula>$B133=$H$3</formula>
    </cfRule>
  </conditionalFormatting>
  <conditionalFormatting sqref="G133">
    <cfRule type="expression" dxfId="5488" priority="2496" stopIfTrue="1">
      <formula>$F133=$H$3</formula>
    </cfRule>
  </conditionalFormatting>
  <conditionalFormatting sqref="G133">
    <cfRule type="expression" dxfId="5487" priority="2493" stopIfTrue="1">
      <formula>$B133=$H$3</formula>
    </cfRule>
    <cfRule type="expression" dxfId="5486" priority="2494" stopIfTrue="1">
      <formula>$F133=$H$3</formula>
    </cfRule>
    <cfRule type="expression" dxfId="5485" priority="2495" stopIfTrue="1">
      <formula>F133&lt;$H$3</formula>
    </cfRule>
  </conditionalFormatting>
  <conditionalFormatting sqref="G133">
    <cfRule type="expression" dxfId="5484" priority="2483" stopIfTrue="1">
      <formula>F133&lt;$H$3</formula>
    </cfRule>
    <cfRule type="expression" dxfId="5483" priority="2484" stopIfTrue="1">
      <formula>$B133=$H$3</formula>
    </cfRule>
    <cfRule type="expression" dxfId="5482" priority="2485" stopIfTrue="1">
      <formula>$F133=$H$3</formula>
    </cfRule>
    <cfRule type="expression" dxfId="5481" priority="2486" stopIfTrue="1">
      <formula>F133&lt;$H$3</formula>
    </cfRule>
    <cfRule type="expression" dxfId="5480" priority="2487" stopIfTrue="1">
      <formula>$F133=$H$3</formula>
    </cfRule>
    <cfRule type="expression" dxfId="5479" priority="2488" stopIfTrue="1">
      <formula>F133&lt;$H$3</formula>
    </cfRule>
    <cfRule type="expression" dxfId="5478" priority="2489" stopIfTrue="1">
      <formula>$B133=$H$3</formula>
    </cfRule>
    <cfRule type="expression" dxfId="5477" priority="2490" stopIfTrue="1">
      <formula>F133&lt;$H$3</formula>
    </cfRule>
  </conditionalFormatting>
  <conditionalFormatting sqref="E219">
    <cfRule type="expression" dxfId="5476" priority="2482" stopIfTrue="1">
      <formula>D219&lt;$H$3</formula>
    </cfRule>
  </conditionalFormatting>
  <conditionalFormatting sqref="E219">
    <cfRule type="expression" dxfId="5475" priority="2480" stopIfTrue="1">
      <formula>D219&lt;$H$3</formula>
    </cfRule>
  </conditionalFormatting>
  <conditionalFormatting sqref="E219">
    <cfRule type="expression" dxfId="5474" priority="2479" stopIfTrue="1">
      <formula>D219&lt;$H$3</formula>
    </cfRule>
  </conditionalFormatting>
  <conditionalFormatting sqref="E219">
    <cfRule type="expression" dxfId="5473" priority="2477" stopIfTrue="1">
      <formula>D219&lt;$H$3</formula>
    </cfRule>
  </conditionalFormatting>
  <conditionalFormatting sqref="E219">
    <cfRule type="expression" dxfId="5472" priority="2476" stopIfTrue="1">
      <formula>D219&lt;$H$3</formula>
    </cfRule>
  </conditionalFormatting>
  <conditionalFormatting sqref="E219">
    <cfRule type="expression" dxfId="5471" priority="2475" stopIfTrue="1">
      <formula>D219&lt;$H$3</formula>
    </cfRule>
  </conditionalFormatting>
  <conditionalFormatting sqref="E219">
    <cfRule type="expression" dxfId="5470" priority="2473" stopIfTrue="1">
      <formula>D219&lt;$H$3</formula>
    </cfRule>
  </conditionalFormatting>
  <conditionalFormatting sqref="E219">
    <cfRule type="expression" dxfId="5469" priority="2472" stopIfTrue="1">
      <formula>D219&lt;$H$3</formula>
    </cfRule>
  </conditionalFormatting>
  <conditionalFormatting sqref="E219">
    <cfRule type="expression" dxfId="5468" priority="2470" stopIfTrue="1">
      <formula>D219&lt;$H$3</formula>
    </cfRule>
  </conditionalFormatting>
  <conditionalFormatting sqref="E219">
    <cfRule type="expression" dxfId="5467" priority="2469" stopIfTrue="1">
      <formula>D219&lt;$H$3</formula>
    </cfRule>
  </conditionalFormatting>
  <conditionalFormatting sqref="E219">
    <cfRule type="expression" dxfId="5466" priority="2468" stopIfTrue="1">
      <formula>D219&lt;$H$3</formula>
    </cfRule>
  </conditionalFormatting>
  <conditionalFormatting sqref="E219">
    <cfRule type="expression" dxfId="5465" priority="2467" stopIfTrue="1">
      <formula>D219&lt;$H$3</formula>
    </cfRule>
  </conditionalFormatting>
  <conditionalFormatting sqref="E219">
    <cfRule type="expression" dxfId="5464" priority="2465" stopIfTrue="1">
      <formula>D219&lt;$H$3</formula>
    </cfRule>
  </conditionalFormatting>
  <conditionalFormatting sqref="E219">
    <cfRule type="expression" dxfId="5463" priority="2464" stopIfTrue="1">
      <formula>D219&lt;$H$3</formula>
    </cfRule>
  </conditionalFormatting>
  <conditionalFormatting sqref="E219">
    <cfRule type="expression" dxfId="5462" priority="2463" stopIfTrue="1">
      <formula>D219&lt;$H$3</formula>
    </cfRule>
  </conditionalFormatting>
  <conditionalFormatting sqref="E219">
    <cfRule type="expression" dxfId="5461" priority="2461" stopIfTrue="1">
      <formula>D219&lt;$H$3</formula>
    </cfRule>
  </conditionalFormatting>
  <conditionalFormatting sqref="E219">
    <cfRule type="expression" dxfId="5460" priority="2460" stopIfTrue="1">
      <formula>D219&lt;$H$3</formula>
    </cfRule>
  </conditionalFormatting>
  <conditionalFormatting sqref="E219">
    <cfRule type="expression" dxfId="5459" priority="2458" stopIfTrue="1">
      <formula>D219&lt;$H$3</formula>
    </cfRule>
  </conditionalFormatting>
  <conditionalFormatting sqref="E219">
    <cfRule type="expression" dxfId="5458" priority="2457" stopIfTrue="1">
      <formula>D219&lt;$H$3</formula>
    </cfRule>
  </conditionalFormatting>
  <conditionalFormatting sqref="E219">
    <cfRule type="expression" dxfId="5457" priority="2456" stopIfTrue="1">
      <formula>D219&lt;$H$3</formula>
    </cfRule>
  </conditionalFormatting>
  <conditionalFormatting sqref="E219">
    <cfRule type="expression" dxfId="5456" priority="2454" stopIfTrue="1">
      <formula>D219&lt;$H$3</formula>
    </cfRule>
  </conditionalFormatting>
  <conditionalFormatting sqref="E219">
    <cfRule type="expression" dxfId="5455" priority="2453" stopIfTrue="1">
      <formula>D219&lt;$H$3</formula>
    </cfRule>
  </conditionalFormatting>
  <conditionalFormatting sqref="E219">
    <cfRule type="expression" dxfId="5454" priority="2452" stopIfTrue="1">
      <formula>D219&lt;$H$3</formula>
    </cfRule>
  </conditionalFormatting>
  <conditionalFormatting sqref="E219">
    <cfRule type="expression" dxfId="5453" priority="2450" stopIfTrue="1">
      <formula>D219&lt;$H$3</formula>
    </cfRule>
  </conditionalFormatting>
  <conditionalFormatting sqref="E219">
    <cfRule type="expression" dxfId="5452" priority="2449" stopIfTrue="1">
      <formula>D219&lt;$H$3</formula>
    </cfRule>
  </conditionalFormatting>
  <conditionalFormatting sqref="E219">
    <cfRule type="expression" dxfId="5451" priority="2447" stopIfTrue="1">
      <formula>D219&lt;$H$3</formula>
    </cfRule>
  </conditionalFormatting>
  <conditionalFormatting sqref="E219">
    <cfRule type="expression" dxfId="5450" priority="2446" stopIfTrue="1">
      <formula>D219&lt;$H$3</formula>
    </cfRule>
  </conditionalFormatting>
  <conditionalFormatting sqref="E219">
    <cfRule type="expression" dxfId="5449" priority="2445" stopIfTrue="1">
      <formula>D219&lt;$H$3</formula>
    </cfRule>
  </conditionalFormatting>
  <conditionalFormatting sqref="E219">
    <cfRule type="expression" dxfId="5448" priority="2443" stopIfTrue="1">
      <formula>D219&lt;$H$3</formula>
    </cfRule>
  </conditionalFormatting>
  <conditionalFormatting sqref="E219">
    <cfRule type="expression" dxfId="5447" priority="2442" stopIfTrue="1">
      <formula>D219&lt;$H$3</formula>
    </cfRule>
  </conditionalFormatting>
  <conditionalFormatting sqref="E219">
    <cfRule type="expression" dxfId="5446" priority="2441" stopIfTrue="1">
      <formula>D219&lt;$H$3</formula>
    </cfRule>
  </conditionalFormatting>
  <conditionalFormatting sqref="E219">
    <cfRule type="expression" dxfId="5445" priority="2439" stopIfTrue="1">
      <formula>D219&lt;$H$3</formula>
    </cfRule>
  </conditionalFormatting>
  <conditionalFormatting sqref="E219">
    <cfRule type="expression" dxfId="5444" priority="2438" stopIfTrue="1">
      <formula>D219&lt;$H$3</formula>
    </cfRule>
  </conditionalFormatting>
  <conditionalFormatting sqref="C274">
    <cfRule type="expression" dxfId="5443" priority="2370" stopIfTrue="1">
      <formula>B274&lt;$H$3</formula>
    </cfRule>
  </conditionalFormatting>
  <conditionalFormatting sqref="E274">
    <cfRule type="expression" dxfId="5442" priority="2368" stopIfTrue="1">
      <formula>D274&lt;$H$3</formula>
    </cfRule>
  </conditionalFormatting>
  <conditionalFormatting sqref="G274">
    <cfRule type="expression" dxfId="5441" priority="2366" stopIfTrue="1">
      <formula>F274&lt;$H$3</formula>
    </cfRule>
  </conditionalFormatting>
  <conditionalFormatting sqref="B274">
    <cfRule type="cellIs" dxfId="5440" priority="2365" stopIfTrue="1" operator="lessThan">
      <formula>$H$3</formula>
    </cfRule>
  </conditionalFormatting>
  <conditionalFormatting sqref="B274">
    <cfRule type="cellIs" dxfId="5439" priority="2364" stopIfTrue="1" operator="equal">
      <formula>$H$3</formula>
    </cfRule>
  </conditionalFormatting>
  <conditionalFormatting sqref="B274">
    <cfRule type="cellIs" dxfId="5438" priority="2359" stopIfTrue="1" operator="lessThan">
      <formula>$H$3</formula>
    </cfRule>
  </conditionalFormatting>
  <conditionalFormatting sqref="B274">
    <cfRule type="cellIs" dxfId="5437" priority="2362" stopIfTrue="1" operator="equal">
      <formula>$H$3</formula>
    </cfRule>
  </conditionalFormatting>
  <conditionalFormatting sqref="B274">
    <cfRule type="cellIs" dxfId="5436" priority="2361" stopIfTrue="1" operator="lessThan">
      <formula>$H$3</formula>
    </cfRule>
  </conditionalFormatting>
  <conditionalFormatting sqref="B274">
    <cfRule type="cellIs" dxfId="5435" priority="2363" stopIfTrue="1" operator="lessThan">
      <formula>$H$3</formula>
    </cfRule>
  </conditionalFormatting>
  <conditionalFormatting sqref="B274">
    <cfRule type="cellIs" dxfId="5434" priority="2360" stopIfTrue="1" operator="equal">
      <formula>$H$3</formula>
    </cfRule>
  </conditionalFormatting>
  <conditionalFormatting sqref="B274">
    <cfRule type="cellIs" dxfId="5433" priority="2358" stopIfTrue="1" operator="lessThan">
      <formula>$H$3</formula>
    </cfRule>
  </conditionalFormatting>
  <conditionalFormatting sqref="B274">
    <cfRule type="cellIs" dxfId="5432" priority="2356" stopIfTrue="1" operator="lessThan">
      <formula>$H$3</formula>
    </cfRule>
  </conditionalFormatting>
  <conditionalFormatting sqref="B274">
    <cfRule type="cellIs" dxfId="5431" priority="2355" stopIfTrue="1" operator="lessThan">
      <formula>$H$3</formula>
    </cfRule>
  </conditionalFormatting>
  <conditionalFormatting sqref="B274">
    <cfRule type="cellIs" dxfId="5430" priority="2354" stopIfTrue="1" operator="equal">
      <formula>$H$3</formula>
    </cfRule>
  </conditionalFormatting>
  <conditionalFormatting sqref="B274">
    <cfRule type="cellIs" dxfId="5429" priority="2353" stopIfTrue="1" operator="lessThan">
      <formula>$H$3</formula>
    </cfRule>
  </conditionalFormatting>
  <conditionalFormatting sqref="B274">
    <cfRule type="cellIs" dxfId="5428" priority="2352" stopIfTrue="1" operator="equal">
      <formula>$H$3</formula>
    </cfRule>
  </conditionalFormatting>
  <conditionalFormatting sqref="B274">
    <cfRule type="cellIs" dxfId="5427" priority="2350" stopIfTrue="1" operator="equal">
      <formula>$H$3</formula>
    </cfRule>
    <cfRule type="cellIs" dxfId="5426" priority="2351" stopIfTrue="1" operator="lessThan">
      <formula>$H$3</formula>
    </cfRule>
  </conditionalFormatting>
  <conditionalFormatting sqref="B274">
    <cfRule type="cellIs" dxfId="5425" priority="2332" stopIfTrue="1" operator="equal">
      <formula>$H$3</formula>
    </cfRule>
    <cfRule type="cellIs" dxfId="5424" priority="2333" stopIfTrue="1" operator="lessThan">
      <formula>$H$3</formula>
    </cfRule>
    <cfRule type="cellIs" dxfId="5423" priority="2334" stopIfTrue="1" operator="equal">
      <formula>$H$3</formula>
    </cfRule>
    <cfRule type="cellIs" dxfId="5422" priority="2335" stopIfTrue="1" operator="lessThan">
      <formula>$H$3</formula>
    </cfRule>
    <cfRule type="cellIs" dxfId="5421" priority="2336" stopIfTrue="1" operator="equal">
      <formula>$H$3</formula>
    </cfRule>
    <cfRule type="cellIs" dxfId="5420" priority="2337" stopIfTrue="1" operator="lessThan">
      <formula>$H$3</formula>
    </cfRule>
    <cfRule type="cellIs" dxfId="5419" priority="2338" stopIfTrue="1" operator="equal">
      <formula>$H$3</formula>
    </cfRule>
    <cfRule type="cellIs" dxfId="5418" priority="2339" stopIfTrue="1" operator="lessThan">
      <formula>$H$3</formula>
    </cfRule>
    <cfRule type="cellIs" dxfId="5417" priority="2340" stopIfTrue="1" operator="equal">
      <formula>$H$3</formula>
    </cfRule>
    <cfRule type="cellIs" dxfId="5416" priority="2341" stopIfTrue="1" operator="lessThan">
      <formula>$H$3</formula>
    </cfRule>
    <cfRule type="cellIs" dxfId="5415" priority="2342" stopIfTrue="1" operator="equal">
      <formula>$H$3</formula>
    </cfRule>
    <cfRule type="cellIs" dxfId="5414" priority="2343" stopIfTrue="1" operator="lessThan">
      <formula>$H$3</formula>
    </cfRule>
    <cfRule type="cellIs" dxfId="5413" priority="2344" stopIfTrue="1" operator="equal">
      <formula>$H$3</formula>
    </cfRule>
    <cfRule type="cellIs" dxfId="5412" priority="2345" stopIfTrue="1" operator="lessThan">
      <formula>$H$3</formula>
    </cfRule>
    <cfRule type="cellIs" dxfId="5411" priority="2346" stopIfTrue="1" operator="equal">
      <formula>$H$3</formula>
    </cfRule>
    <cfRule type="cellIs" dxfId="5410" priority="2347" stopIfTrue="1" operator="lessThan">
      <formula>$H$3</formula>
    </cfRule>
    <cfRule type="cellIs" dxfId="5409" priority="2348" stopIfTrue="1" operator="equal">
      <formula>$H$3</formula>
    </cfRule>
    <cfRule type="cellIs" dxfId="5408" priority="2349" stopIfTrue="1" operator="lessThan">
      <formula>$H$3</formula>
    </cfRule>
  </conditionalFormatting>
  <conditionalFormatting sqref="B274">
    <cfRule type="cellIs" dxfId="5407" priority="2357" stopIfTrue="1" operator="equal">
      <formula>$H$3</formula>
    </cfRule>
  </conditionalFormatting>
  <conditionalFormatting sqref="B274">
    <cfRule type="cellIs" dxfId="5406" priority="2327" stopIfTrue="1" operator="lessThan">
      <formula>$H$3</formula>
    </cfRule>
  </conditionalFormatting>
  <conditionalFormatting sqref="B274">
    <cfRule type="cellIs" dxfId="5405" priority="2330" stopIfTrue="1" operator="equal">
      <formula>$H$3</formula>
    </cfRule>
  </conditionalFormatting>
  <conditionalFormatting sqref="B274">
    <cfRule type="cellIs" dxfId="5404" priority="2329" stopIfTrue="1" operator="lessThan">
      <formula>$H$3</formula>
    </cfRule>
  </conditionalFormatting>
  <conditionalFormatting sqref="B274">
    <cfRule type="cellIs" dxfId="5403" priority="2331" stopIfTrue="1" operator="lessThan">
      <formula>$H$3</formula>
    </cfRule>
  </conditionalFormatting>
  <conditionalFormatting sqref="B274">
    <cfRule type="cellIs" dxfId="5402" priority="2328" stopIfTrue="1" operator="equal">
      <formula>$H$3</formula>
    </cfRule>
  </conditionalFormatting>
  <conditionalFormatting sqref="B274">
    <cfRule type="cellIs" dxfId="5401" priority="2326" stopIfTrue="1" operator="lessThan">
      <formula>$H$3</formula>
    </cfRule>
  </conditionalFormatting>
  <conditionalFormatting sqref="B274">
    <cfRule type="cellIs" dxfId="5400" priority="2324" stopIfTrue="1" operator="lessThan">
      <formula>$H$3</formula>
    </cfRule>
  </conditionalFormatting>
  <conditionalFormatting sqref="B274">
    <cfRule type="cellIs" dxfId="5399" priority="2323" stopIfTrue="1" operator="lessThan">
      <formula>$H$3</formula>
    </cfRule>
  </conditionalFormatting>
  <conditionalFormatting sqref="B274">
    <cfRule type="cellIs" dxfId="5398" priority="2322" stopIfTrue="1" operator="equal">
      <formula>$H$3</formula>
    </cfRule>
  </conditionalFormatting>
  <conditionalFormatting sqref="B274">
    <cfRule type="cellIs" dxfId="5397" priority="2321" stopIfTrue="1" operator="lessThan">
      <formula>$H$3</formula>
    </cfRule>
  </conditionalFormatting>
  <conditionalFormatting sqref="B274">
    <cfRule type="cellIs" dxfId="5396" priority="2320" stopIfTrue="1" operator="equal">
      <formula>$H$3</formula>
    </cfRule>
  </conditionalFormatting>
  <conditionalFormatting sqref="B274">
    <cfRule type="cellIs" dxfId="5395" priority="2318" stopIfTrue="1" operator="equal">
      <formula>$H$3</formula>
    </cfRule>
    <cfRule type="cellIs" dxfId="5394" priority="2319" stopIfTrue="1" operator="lessThan">
      <formula>$H$3</formula>
    </cfRule>
  </conditionalFormatting>
  <conditionalFormatting sqref="B274">
    <cfRule type="cellIs" dxfId="5393" priority="2300" stopIfTrue="1" operator="equal">
      <formula>$H$3</formula>
    </cfRule>
    <cfRule type="cellIs" dxfId="5392" priority="2301" stopIfTrue="1" operator="lessThan">
      <formula>$H$3</formula>
    </cfRule>
    <cfRule type="cellIs" dxfId="5391" priority="2302" stopIfTrue="1" operator="equal">
      <formula>$H$3</formula>
    </cfRule>
    <cfRule type="cellIs" dxfId="5390" priority="2303" stopIfTrue="1" operator="lessThan">
      <formula>$H$3</formula>
    </cfRule>
    <cfRule type="cellIs" dxfId="5389" priority="2304" stopIfTrue="1" operator="equal">
      <formula>$H$3</formula>
    </cfRule>
    <cfRule type="cellIs" dxfId="5388" priority="2305" stopIfTrue="1" operator="lessThan">
      <formula>$H$3</formula>
    </cfRule>
    <cfRule type="cellIs" dxfId="5387" priority="2306" stopIfTrue="1" operator="equal">
      <formula>$H$3</formula>
    </cfRule>
    <cfRule type="cellIs" dxfId="5386" priority="2307" stopIfTrue="1" operator="lessThan">
      <formula>$H$3</formula>
    </cfRule>
    <cfRule type="cellIs" dxfId="5385" priority="2308" stopIfTrue="1" operator="equal">
      <formula>$H$3</formula>
    </cfRule>
    <cfRule type="cellIs" dxfId="5384" priority="2309" stopIfTrue="1" operator="lessThan">
      <formula>$H$3</formula>
    </cfRule>
    <cfRule type="cellIs" dxfId="5383" priority="2310" stopIfTrue="1" operator="equal">
      <formula>$H$3</formula>
    </cfRule>
    <cfRule type="cellIs" dxfId="5382" priority="2311" stopIfTrue="1" operator="lessThan">
      <formula>$H$3</formula>
    </cfRule>
    <cfRule type="cellIs" dxfId="5381" priority="2312" stopIfTrue="1" operator="equal">
      <formula>$H$3</formula>
    </cfRule>
    <cfRule type="cellIs" dxfId="5380" priority="2313" stopIfTrue="1" operator="lessThan">
      <formula>$H$3</formula>
    </cfRule>
    <cfRule type="cellIs" dxfId="5379" priority="2314" stopIfTrue="1" operator="equal">
      <formula>$H$3</formula>
    </cfRule>
    <cfRule type="cellIs" dxfId="5378" priority="2315" stopIfTrue="1" operator="lessThan">
      <formula>$H$3</formula>
    </cfRule>
    <cfRule type="cellIs" dxfId="5377" priority="2316" stopIfTrue="1" operator="equal">
      <formula>$H$3</formula>
    </cfRule>
    <cfRule type="cellIs" dxfId="5376" priority="2317" stopIfTrue="1" operator="lessThan">
      <formula>$H$3</formula>
    </cfRule>
  </conditionalFormatting>
  <conditionalFormatting sqref="B274">
    <cfRule type="cellIs" dxfId="5375" priority="2325" stopIfTrue="1" operator="equal">
      <formula>$H$3</formula>
    </cfRule>
  </conditionalFormatting>
  <conditionalFormatting sqref="C275">
    <cfRule type="expression" dxfId="5374" priority="2298" stopIfTrue="1">
      <formula>B275&lt;$H$3</formula>
    </cfRule>
  </conditionalFormatting>
  <conditionalFormatting sqref="E275">
    <cfRule type="expression" dxfId="5373" priority="2296" stopIfTrue="1">
      <formula>D275&lt;$H$3</formula>
    </cfRule>
  </conditionalFormatting>
  <conditionalFormatting sqref="G275">
    <cfRule type="expression" dxfId="5372" priority="2294" stopIfTrue="1">
      <formula>F275&lt;$H$3</formula>
    </cfRule>
  </conditionalFormatting>
  <conditionalFormatting sqref="G219">
    <cfRule type="expression" dxfId="5371" priority="2287" stopIfTrue="1">
      <formula>F219&lt;$H$3</formula>
    </cfRule>
  </conditionalFormatting>
  <conditionalFormatting sqref="G219">
    <cfRule type="expression" dxfId="5370" priority="2285" stopIfTrue="1">
      <formula>F219&lt;$H$3</formula>
    </cfRule>
  </conditionalFormatting>
  <conditionalFormatting sqref="G219">
    <cfRule type="expression" dxfId="5369" priority="2284" stopIfTrue="1">
      <formula>F219&lt;$H$3</formula>
    </cfRule>
  </conditionalFormatting>
  <conditionalFormatting sqref="G219">
    <cfRule type="expression" dxfId="5368" priority="2282" stopIfTrue="1">
      <formula>F219&lt;$H$3</formula>
    </cfRule>
  </conditionalFormatting>
  <conditionalFormatting sqref="G219">
    <cfRule type="expression" dxfId="5367" priority="2281" stopIfTrue="1">
      <formula>F219&lt;$H$3</formula>
    </cfRule>
  </conditionalFormatting>
  <conditionalFormatting sqref="G219">
    <cfRule type="expression" dxfId="5366" priority="2280" stopIfTrue="1">
      <formula>F219&lt;$H$3</formula>
    </cfRule>
  </conditionalFormatting>
  <conditionalFormatting sqref="G219">
    <cfRule type="expression" dxfId="5365" priority="2278" stopIfTrue="1">
      <formula>F219&lt;$H$3</formula>
    </cfRule>
  </conditionalFormatting>
  <conditionalFormatting sqref="G219">
    <cfRule type="expression" dxfId="5364" priority="2277" stopIfTrue="1">
      <formula>F219&lt;$H$3</formula>
    </cfRule>
  </conditionalFormatting>
  <conditionalFormatting sqref="G219">
    <cfRule type="expression" dxfId="5363" priority="2275" stopIfTrue="1">
      <formula>F219&lt;$H$3</formula>
    </cfRule>
  </conditionalFormatting>
  <conditionalFormatting sqref="G219">
    <cfRule type="expression" dxfId="5362" priority="2274" stopIfTrue="1">
      <formula>F219&lt;$H$3</formula>
    </cfRule>
  </conditionalFormatting>
  <conditionalFormatting sqref="G219">
    <cfRule type="expression" dxfId="5361" priority="2273" stopIfTrue="1">
      <formula>F219&lt;$H$3</formula>
    </cfRule>
  </conditionalFormatting>
  <conditionalFormatting sqref="G219">
    <cfRule type="expression" dxfId="5360" priority="2272" stopIfTrue="1">
      <formula>F219&lt;$H$3</formula>
    </cfRule>
  </conditionalFormatting>
  <conditionalFormatting sqref="G219">
    <cfRule type="expression" dxfId="5359" priority="2270" stopIfTrue="1">
      <formula>F219&lt;$H$3</formula>
    </cfRule>
  </conditionalFormatting>
  <conditionalFormatting sqref="G219">
    <cfRule type="expression" dxfId="5358" priority="2269" stopIfTrue="1">
      <formula>F219&lt;$H$3</formula>
    </cfRule>
  </conditionalFormatting>
  <conditionalFormatting sqref="G219">
    <cfRule type="expression" dxfId="5357" priority="2268" stopIfTrue="1">
      <formula>F219&lt;$H$3</formula>
    </cfRule>
  </conditionalFormatting>
  <conditionalFormatting sqref="G219">
    <cfRule type="expression" dxfId="5356" priority="2266" stopIfTrue="1">
      <formula>F219&lt;$H$3</formula>
    </cfRule>
  </conditionalFormatting>
  <conditionalFormatting sqref="G219">
    <cfRule type="expression" dxfId="5355" priority="2265" stopIfTrue="1">
      <formula>F219&lt;$H$3</formula>
    </cfRule>
  </conditionalFormatting>
  <conditionalFormatting sqref="G219">
    <cfRule type="expression" dxfId="5354" priority="2263" stopIfTrue="1">
      <formula>F219&lt;$H$3</formula>
    </cfRule>
  </conditionalFormatting>
  <conditionalFormatting sqref="G219">
    <cfRule type="expression" dxfId="5353" priority="2262" stopIfTrue="1">
      <formula>F219&lt;$H$3</formula>
    </cfRule>
  </conditionalFormatting>
  <conditionalFormatting sqref="G219">
    <cfRule type="expression" dxfId="5352" priority="2261" stopIfTrue="1">
      <formula>F219&lt;$H$3</formula>
    </cfRule>
  </conditionalFormatting>
  <conditionalFormatting sqref="G219">
    <cfRule type="expression" dxfId="5351" priority="2259" stopIfTrue="1">
      <formula>F219&lt;$H$3</formula>
    </cfRule>
  </conditionalFormatting>
  <conditionalFormatting sqref="G219">
    <cfRule type="expression" dxfId="5350" priority="2258" stopIfTrue="1">
      <formula>F219&lt;$H$3</formula>
    </cfRule>
  </conditionalFormatting>
  <conditionalFormatting sqref="G219">
    <cfRule type="expression" dxfId="5349" priority="2257" stopIfTrue="1">
      <formula>F219&lt;$H$3</formula>
    </cfRule>
  </conditionalFormatting>
  <conditionalFormatting sqref="G219">
    <cfRule type="expression" dxfId="5348" priority="2255" stopIfTrue="1">
      <formula>F219&lt;$H$3</formula>
    </cfRule>
  </conditionalFormatting>
  <conditionalFormatting sqref="G219">
    <cfRule type="expression" dxfId="5347" priority="2254" stopIfTrue="1">
      <formula>F219&lt;$H$3</formula>
    </cfRule>
  </conditionalFormatting>
  <conditionalFormatting sqref="G219">
    <cfRule type="expression" dxfId="5346" priority="2252" stopIfTrue="1">
      <formula>F219&lt;$H$3</formula>
    </cfRule>
  </conditionalFormatting>
  <conditionalFormatting sqref="G219">
    <cfRule type="expression" dxfId="5345" priority="2251" stopIfTrue="1">
      <formula>F219&lt;$H$3</formula>
    </cfRule>
  </conditionalFormatting>
  <conditionalFormatting sqref="G219">
    <cfRule type="expression" dxfId="5344" priority="2250" stopIfTrue="1">
      <formula>F219&lt;$H$3</formula>
    </cfRule>
  </conditionalFormatting>
  <conditionalFormatting sqref="G219">
    <cfRule type="expression" dxfId="5343" priority="2248" stopIfTrue="1">
      <formula>F219&lt;$H$3</formula>
    </cfRule>
  </conditionalFormatting>
  <conditionalFormatting sqref="G219">
    <cfRule type="expression" dxfId="5342" priority="2247" stopIfTrue="1">
      <formula>F219&lt;$H$3</formula>
    </cfRule>
  </conditionalFormatting>
  <conditionalFormatting sqref="G219">
    <cfRule type="expression" dxfId="5341" priority="2246" stopIfTrue="1">
      <formula>F219&lt;$H$3</formula>
    </cfRule>
  </conditionalFormatting>
  <conditionalFormatting sqref="G219">
    <cfRule type="expression" dxfId="5340" priority="2244" stopIfTrue="1">
      <formula>F219&lt;$H$3</formula>
    </cfRule>
  </conditionalFormatting>
  <conditionalFormatting sqref="G219">
    <cfRule type="expression" dxfId="5339" priority="2243" stopIfTrue="1">
      <formula>F219&lt;$H$3</formula>
    </cfRule>
  </conditionalFormatting>
  <conditionalFormatting sqref="B276:B277">
    <cfRule type="cellIs" dxfId="5338" priority="2242" stopIfTrue="1" operator="lessThan">
      <formula>$H$3</formula>
    </cfRule>
  </conditionalFormatting>
  <conditionalFormatting sqref="B276:B277">
    <cfRule type="cellIs" dxfId="5337" priority="2241" stopIfTrue="1" operator="equal">
      <formula>$H$3</formula>
    </cfRule>
  </conditionalFormatting>
  <conditionalFormatting sqref="B276:B277">
    <cfRule type="cellIs" dxfId="5336" priority="2236" stopIfTrue="1" operator="lessThan">
      <formula>$H$3</formula>
    </cfRule>
  </conditionalFormatting>
  <conditionalFormatting sqref="B276:B277">
    <cfRule type="cellIs" dxfId="5335" priority="2239" stopIfTrue="1" operator="equal">
      <formula>$H$3</formula>
    </cfRule>
  </conditionalFormatting>
  <conditionalFormatting sqref="B276:B277">
    <cfRule type="cellIs" dxfId="5334" priority="2238" stopIfTrue="1" operator="lessThan">
      <formula>$H$3</formula>
    </cfRule>
  </conditionalFormatting>
  <conditionalFormatting sqref="B276:B277">
    <cfRule type="cellIs" dxfId="5333" priority="2240" stopIfTrue="1" operator="lessThan">
      <formula>$H$3</formula>
    </cfRule>
  </conditionalFormatting>
  <conditionalFormatting sqref="B276:B277">
    <cfRule type="cellIs" dxfId="5332" priority="2237" stopIfTrue="1" operator="equal">
      <formula>$H$3</formula>
    </cfRule>
  </conditionalFormatting>
  <conditionalFormatting sqref="B276:B277">
    <cfRule type="cellIs" dxfId="5331" priority="2235" stopIfTrue="1" operator="lessThan">
      <formula>$H$3</formula>
    </cfRule>
  </conditionalFormatting>
  <conditionalFormatting sqref="B276:B277">
    <cfRule type="cellIs" dxfId="5330" priority="2233" stopIfTrue="1" operator="lessThan">
      <formula>$H$3</formula>
    </cfRule>
  </conditionalFormatting>
  <conditionalFormatting sqref="B276:B277">
    <cfRule type="cellIs" dxfId="5329" priority="2232" stopIfTrue="1" operator="lessThan">
      <formula>$H$3</formula>
    </cfRule>
  </conditionalFormatting>
  <conditionalFormatting sqref="B276:B277">
    <cfRule type="cellIs" dxfId="5328" priority="2231" stopIfTrue="1" operator="equal">
      <formula>$H$3</formula>
    </cfRule>
  </conditionalFormatting>
  <conditionalFormatting sqref="B276:B277">
    <cfRule type="cellIs" dxfId="5327" priority="2230" stopIfTrue="1" operator="lessThan">
      <formula>$H$3</formula>
    </cfRule>
  </conditionalFormatting>
  <conditionalFormatting sqref="B276:B277">
    <cfRule type="cellIs" dxfId="5326" priority="2229" stopIfTrue="1" operator="equal">
      <formula>$H$3</formula>
    </cfRule>
  </conditionalFormatting>
  <conditionalFormatting sqref="B276:B277">
    <cfRule type="cellIs" dxfId="5325" priority="2227" stopIfTrue="1" operator="equal">
      <formula>$H$3</formula>
    </cfRule>
    <cfRule type="cellIs" dxfId="5324" priority="2228" stopIfTrue="1" operator="lessThan">
      <formula>$H$3</formula>
    </cfRule>
  </conditionalFormatting>
  <conditionalFormatting sqref="B276:B277">
    <cfRule type="cellIs" dxfId="5323" priority="2209" stopIfTrue="1" operator="equal">
      <formula>$H$3</formula>
    </cfRule>
    <cfRule type="cellIs" dxfId="5322" priority="2210" stopIfTrue="1" operator="lessThan">
      <formula>$H$3</formula>
    </cfRule>
    <cfRule type="cellIs" dxfId="5321" priority="2211" stopIfTrue="1" operator="equal">
      <formula>$H$3</formula>
    </cfRule>
    <cfRule type="cellIs" dxfId="5320" priority="2212" stopIfTrue="1" operator="lessThan">
      <formula>$H$3</formula>
    </cfRule>
    <cfRule type="cellIs" dxfId="5319" priority="2213" stopIfTrue="1" operator="equal">
      <formula>$H$3</formula>
    </cfRule>
    <cfRule type="cellIs" dxfId="5318" priority="2214" stopIfTrue="1" operator="lessThan">
      <formula>$H$3</formula>
    </cfRule>
    <cfRule type="cellIs" dxfId="5317" priority="2215" stopIfTrue="1" operator="equal">
      <formula>$H$3</formula>
    </cfRule>
    <cfRule type="cellIs" dxfId="5316" priority="2216" stopIfTrue="1" operator="lessThan">
      <formula>$H$3</formula>
    </cfRule>
    <cfRule type="cellIs" dxfId="5315" priority="2217" stopIfTrue="1" operator="equal">
      <formula>$H$3</formula>
    </cfRule>
    <cfRule type="cellIs" dxfId="5314" priority="2218" stopIfTrue="1" operator="lessThan">
      <formula>$H$3</formula>
    </cfRule>
    <cfRule type="cellIs" dxfId="5313" priority="2219" stopIfTrue="1" operator="equal">
      <formula>$H$3</formula>
    </cfRule>
    <cfRule type="cellIs" dxfId="5312" priority="2220" stopIfTrue="1" operator="lessThan">
      <formula>$H$3</formula>
    </cfRule>
    <cfRule type="cellIs" dxfId="5311" priority="2221" stopIfTrue="1" operator="equal">
      <formula>$H$3</formula>
    </cfRule>
    <cfRule type="cellIs" dxfId="5310" priority="2222" stopIfTrue="1" operator="lessThan">
      <formula>$H$3</formula>
    </cfRule>
    <cfRule type="cellIs" dxfId="5309" priority="2223" stopIfTrue="1" operator="equal">
      <formula>$H$3</formula>
    </cfRule>
    <cfRule type="cellIs" dxfId="5308" priority="2224" stopIfTrue="1" operator="lessThan">
      <formula>$H$3</formula>
    </cfRule>
    <cfRule type="cellIs" dxfId="5307" priority="2225" stopIfTrue="1" operator="equal">
      <formula>$H$3</formula>
    </cfRule>
    <cfRule type="cellIs" dxfId="5306" priority="2226" stopIfTrue="1" operator="lessThan">
      <formula>$H$3</formula>
    </cfRule>
  </conditionalFormatting>
  <conditionalFormatting sqref="B276:B277">
    <cfRule type="cellIs" dxfId="5305" priority="2234" stopIfTrue="1" operator="equal">
      <formula>$H$3</formula>
    </cfRule>
  </conditionalFormatting>
  <conditionalFormatting sqref="B276:B277">
    <cfRule type="cellIs" dxfId="5304" priority="2204" stopIfTrue="1" operator="lessThan">
      <formula>$H$3</formula>
    </cfRule>
  </conditionalFormatting>
  <conditionalFormatting sqref="B276:B277">
    <cfRule type="cellIs" dxfId="5303" priority="2207" stopIfTrue="1" operator="equal">
      <formula>$H$3</formula>
    </cfRule>
  </conditionalFormatting>
  <conditionalFormatting sqref="B276:B277">
    <cfRule type="cellIs" dxfId="5302" priority="2206" stopIfTrue="1" operator="lessThan">
      <formula>$H$3</formula>
    </cfRule>
  </conditionalFormatting>
  <conditionalFormatting sqref="B276:B277">
    <cfRule type="cellIs" dxfId="5301" priority="2208" stopIfTrue="1" operator="lessThan">
      <formula>$H$3</formula>
    </cfRule>
  </conditionalFormatting>
  <conditionalFormatting sqref="B276:B277">
    <cfRule type="cellIs" dxfId="5300" priority="2205" stopIfTrue="1" operator="equal">
      <formula>$H$3</formula>
    </cfRule>
  </conditionalFormatting>
  <conditionalFormatting sqref="B276:B277">
    <cfRule type="cellIs" dxfId="5299" priority="2203" stopIfTrue="1" operator="lessThan">
      <formula>$H$3</formula>
    </cfRule>
  </conditionalFormatting>
  <conditionalFormatting sqref="B276:B277">
    <cfRule type="cellIs" dxfId="5298" priority="2201" stopIfTrue="1" operator="lessThan">
      <formula>$H$3</formula>
    </cfRule>
  </conditionalFormatting>
  <conditionalFormatting sqref="B276:B277">
    <cfRule type="cellIs" dxfId="5297" priority="2200" stopIfTrue="1" operator="lessThan">
      <formula>$H$3</formula>
    </cfRule>
  </conditionalFormatting>
  <conditionalFormatting sqref="B276:B277">
    <cfRule type="cellIs" dxfId="5296" priority="2199" stopIfTrue="1" operator="equal">
      <formula>$H$3</formula>
    </cfRule>
  </conditionalFormatting>
  <conditionalFormatting sqref="B276:B277">
    <cfRule type="cellIs" dxfId="5295" priority="2198" stopIfTrue="1" operator="lessThan">
      <formula>$H$3</formula>
    </cfRule>
  </conditionalFormatting>
  <conditionalFormatting sqref="B276:B277">
    <cfRule type="cellIs" dxfId="5294" priority="2197" stopIfTrue="1" operator="equal">
      <formula>$H$3</formula>
    </cfRule>
  </conditionalFormatting>
  <conditionalFormatting sqref="B276:B277">
    <cfRule type="cellIs" dxfId="5293" priority="2195" stopIfTrue="1" operator="equal">
      <formula>$H$3</formula>
    </cfRule>
    <cfRule type="cellIs" dxfId="5292" priority="2196" stopIfTrue="1" operator="lessThan">
      <formula>$H$3</formula>
    </cfRule>
  </conditionalFormatting>
  <conditionalFormatting sqref="B276:B277">
    <cfRule type="cellIs" dxfId="5291" priority="2177" stopIfTrue="1" operator="equal">
      <formula>$H$3</formula>
    </cfRule>
    <cfRule type="cellIs" dxfId="5290" priority="2178" stopIfTrue="1" operator="lessThan">
      <formula>$H$3</formula>
    </cfRule>
    <cfRule type="cellIs" dxfId="5289" priority="2179" stopIfTrue="1" operator="equal">
      <formula>$H$3</formula>
    </cfRule>
    <cfRule type="cellIs" dxfId="5288" priority="2180" stopIfTrue="1" operator="lessThan">
      <formula>$H$3</formula>
    </cfRule>
    <cfRule type="cellIs" dxfId="5287" priority="2181" stopIfTrue="1" operator="equal">
      <formula>$H$3</formula>
    </cfRule>
    <cfRule type="cellIs" dxfId="5286" priority="2182" stopIfTrue="1" operator="lessThan">
      <formula>$H$3</formula>
    </cfRule>
    <cfRule type="cellIs" dxfId="5285" priority="2183" stopIfTrue="1" operator="equal">
      <formula>$H$3</formula>
    </cfRule>
    <cfRule type="cellIs" dxfId="5284" priority="2184" stopIfTrue="1" operator="lessThan">
      <formula>$H$3</formula>
    </cfRule>
    <cfRule type="cellIs" dxfId="5283" priority="2185" stopIfTrue="1" operator="equal">
      <formula>$H$3</formula>
    </cfRule>
    <cfRule type="cellIs" dxfId="5282" priority="2186" stopIfTrue="1" operator="lessThan">
      <formula>$H$3</formula>
    </cfRule>
    <cfRule type="cellIs" dxfId="5281" priority="2187" stopIfTrue="1" operator="equal">
      <formula>$H$3</formula>
    </cfRule>
    <cfRule type="cellIs" dxfId="5280" priority="2188" stopIfTrue="1" operator="lessThan">
      <formula>$H$3</formula>
    </cfRule>
    <cfRule type="cellIs" dxfId="5279" priority="2189" stopIfTrue="1" operator="equal">
      <formula>$H$3</formula>
    </cfRule>
    <cfRule type="cellIs" dxfId="5278" priority="2190" stopIfTrue="1" operator="lessThan">
      <formula>$H$3</formula>
    </cfRule>
    <cfRule type="cellIs" dxfId="5277" priority="2191" stopIfTrue="1" operator="equal">
      <formula>$H$3</formula>
    </cfRule>
    <cfRule type="cellIs" dxfId="5276" priority="2192" stopIfTrue="1" operator="lessThan">
      <formula>$H$3</formula>
    </cfRule>
    <cfRule type="cellIs" dxfId="5275" priority="2193" stopIfTrue="1" operator="equal">
      <formula>$H$3</formula>
    </cfRule>
    <cfRule type="cellIs" dxfId="5274" priority="2194" stopIfTrue="1" operator="lessThan">
      <formula>$H$3</formula>
    </cfRule>
  </conditionalFormatting>
  <conditionalFormatting sqref="B276:B277">
    <cfRule type="cellIs" dxfId="5273" priority="2202" stopIfTrue="1" operator="equal">
      <formula>$H$3</formula>
    </cfRule>
  </conditionalFormatting>
  <conditionalFormatting sqref="C277">
    <cfRule type="expression" dxfId="5272" priority="2176" stopIfTrue="1">
      <formula>B277&lt;$H$3</formula>
    </cfRule>
  </conditionalFormatting>
  <conditionalFormatting sqref="E277">
    <cfRule type="expression" dxfId="5271" priority="2175" stopIfTrue="1">
      <formula>D277&lt;$H$3</formula>
    </cfRule>
  </conditionalFormatting>
  <conditionalFormatting sqref="G277">
    <cfRule type="expression" dxfId="5270" priority="2174" stopIfTrue="1">
      <formula>F277&lt;$H$3</formula>
    </cfRule>
  </conditionalFormatting>
  <conditionalFormatting sqref="C224:C225">
    <cfRule type="expression" dxfId="5269" priority="2102" stopIfTrue="1">
      <formula>B224&lt;$H$3</formula>
    </cfRule>
  </conditionalFormatting>
  <conditionalFormatting sqref="C224:C225">
    <cfRule type="expression" dxfId="5268" priority="2100" stopIfTrue="1">
      <formula>B224&lt;$H$3</formula>
    </cfRule>
  </conditionalFormatting>
  <conditionalFormatting sqref="C224:C225">
    <cfRule type="expression" dxfId="5267" priority="2099" stopIfTrue="1">
      <formula>B224&lt;$H$3</formula>
    </cfRule>
  </conditionalFormatting>
  <conditionalFormatting sqref="C224:C225">
    <cfRule type="expression" dxfId="5266" priority="2097" stopIfTrue="1">
      <formula>B224&lt;$H$3</formula>
    </cfRule>
  </conditionalFormatting>
  <conditionalFormatting sqref="C224:C225">
    <cfRule type="expression" dxfId="5265" priority="2096" stopIfTrue="1">
      <formula>B224&lt;$H$3</formula>
    </cfRule>
  </conditionalFormatting>
  <conditionalFormatting sqref="C224:C225">
    <cfRule type="expression" dxfId="5264" priority="2095" stopIfTrue="1">
      <formula>B224&lt;$H$3</formula>
    </cfRule>
  </conditionalFormatting>
  <conditionalFormatting sqref="C224:C225">
    <cfRule type="expression" dxfId="5263" priority="2093" stopIfTrue="1">
      <formula>B224&lt;$H$3</formula>
    </cfRule>
  </conditionalFormatting>
  <conditionalFormatting sqref="C224:C225">
    <cfRule type="expression" dxfId="5262" priority="2092" stopIfTrue="1">
      <formula>B224&lt;$H$3</formula>
    </cfRule>
  </conditionalFormatting>
  <conditionalFormatting sqref="C224:C225">
    <cfRule type="expression" dxfId="5261" priority="2090" stopIfTrue="1">
      <formula>B224&lt;$H$3</formula>
    </cfRule>
  </conditionalFormatting>
  <conditionalFormatting sqref="C224:C225">
    <cfRule type="expression" dxfId="5260" priority="2089" stopIfTrue="1">
      <formula>B224&lt;$H$3</formula>
    </cfRule>
  </conditionalFormatting>
  <conditionalFormatting sqref="C224:C225">
    <cfRule type="expression" dxfId="5259" priority="2088" stopIfTrue="1">
      <formula>B224&lt;$H$3</formula>
    </cfRule>
  </conditionalFormatting>
  <conditionalFormatting sqref="C224:C225">
    <cfRule type="expression" dxfId="5258" priority="2087" stopIfTrue="1">
      <formula>B224&lt;$H$3</formula>
    </cfRule>
  </conditionalFormatting>
  <conditionalFormatting sqref="C224:C225">
    <cfRule type="expression" dxfId="5257" priority="2085" stopIfTrue="1">
      <formula>B224&lt;$H$3</formula>
    </cfRule>
  </conditionalFormatting>
  <conditionalFormatting sqref="C224:C225">
    <cfRule type="expression" dxfId="5256" priority="2084" stopIfTrue="1">
      <formula>B224&lt;$H$3</formula>
    </cfRule>
  </conditionalFormatting>
  <conditionalFormatting sqref="E224">
    <cfRule type="expression" dxfId="5255" priority="2082" stopIfTrue="1">
      <formula>D224&lt;$H$3</formula>
    </cfRule>
  </conditionalFormatting>
  <conditionalFormatting sqref="E224">
    <cfRule type="expression" dxfId="5254" priority="2080" stopIfTrue="1">
      <formula>D224&lt;$H$3</formula>
    </cfRule>
  </conditionalFormatting>
  <conditionalFormatting sqref="E224">
    <cfRule type="expression" dxfId="5253" priority="2079" stopIfTrue="1">
      <formula>D224&lt;$H$3</formula>
    </cfRule>
  </conditionalFormatting>
  <conditionalFormatting sqref="E224">
    <cfRule type="expression" dxfId="5252" priority="2077" stopIfTrue="1">
      <formula>D224&lt;$H$3</formula>
    </cfRule>
  </conditionalFormatting>
  <conditionalFormatting sqref="E224">
    <cfRule type="expression" dxfId="5251" priority="2076" stopIfTrue="1">
      <formula>D224&lt;$H$3</formula>
    </cfRule>
  </conditionalFormatting>
  <conditionalFormatting sqref="E224">
    <cfRule type="expression" dxfId="5250" priority="2075" stopIfTrue="1">
      <formula>D224&lt;$H$3</formula>
    </cfRule>
  </conditionalFormatting>
  <conditionalFormatting sqref="E224">
    <cfRule type="expression" dxfId="5249" priority="2073" stopIfTrue="1">
      <formula>D224&lt;$H$3</formula>
    </cfRule>
  </conditionalFormatting>
  <conditionalFormatting sqref="E224">
    <cfRule type="expression" dxfId="5248" priority="2072" stopIfTrue="1">
      <formula>D224&lt;$H$3</formula>
    </cfRule>
  </conditionalFormatting>
  <conditionalFormatting sqref="E224">
    <cfRule type="expression" dxfId="5247" priority="2070" stopIfTrue="1">
      <formula>D224&lt;$H$3</formula>
    </cfRule>
  </conditionalFormatting>
  <conditionalFormatting sqref="E224">
    <cfRule type="expression" dxfId="5246" priority="2069" stopIfTrue="1">
      <formula>D224&lt;$H$3</formula>
    </cfRule>
  </conditionalFormatting>
  <conditionalFormatting sqref="E224">
    <cfRule type="expression" dxfId="5245" priority="2068" stopIfTrue="1">
      <formula>D224&lt;$H$3</formula>
    </cfRule>
  </conditionalFormatting>
  <conditionalFormatting sqref="E224">
    <cfRule type="expression" dxfId="5244" priority="2067" stopIfTrue="1">
      <formula>D224&lt;$H$3</formula>
    </cfRule>
  </conditionalFormatting>
  <conditionalFormatting sqref="E224">
    <cfRule type="expression" dxfId="5243" priority="2065" stopIfTrue="1">
      <formula>D224&lt;$H$3</formula>
    </cfRule>
  </conditionalFormatting>
  <conditionalFormatting sqref="E224">
    <cfRule type="expression" dxfId="5242" priority="2064" stopIfTrue="1">
      <formula>D224&lt;$H$3</formula>
    </cfRule>
  </conditionalFormatting>
  <conditionalFormatting sqref="G224">
    <cfRule type="expression" dxfId="5241" priority="2063" stopIfTrue="1">
      <formula>F224&lt;$H$3</formula>
    </cfRule>
  </conditionalFormatting>
  <conditionalFormatting sqref="G224">
    <cfRule type="expression" dxfId="5240" priority="2061" stopIfTrue="1">
      <formula>F224&lt;$H$3</formula>
    </cfRule>
  </conditionalFormatting>
  <conditionalFormatting sqref="G224">
    <cfRule type="expression" dxfId="5239" priority="2060" stopIfTrue="1">
      <formula>F224&lt;$H$3</formula>
    </cfRule>
  </conditionalFormatting>
  <conditionalFormatting sqref="G224">
    <cfRule type="expression" dxfId="5238" priority="2058" stopIfTrue="1">
      <formula>F224&lt;$H$3</formula>
    </cfRule>
  </conditionalFormatting>
  <conditionalFormatting sqref="G224">
    <cfRule type="expression" dxfId="5237" priority="2057" stopIfTrue="1">
      <formula>F224&lt;$H$3</formula>
    </cfRule>
  </conditionalFormatting>
  <conditionalFormatting sqref="G224">
    <cfRule type="expression" dxfId="5236" priority="2056" stopIfTrue="1">
      <formula>F224&lt;$H$3</formula>
    </cfRule>
  </conditionalFormatting>
  <conditionalFormatting sqref="G224">
    <cfRule type="expression" dxfId="5235" priority="2054" stopIfTrue="1">
      <formula>F224&lt;$H$3</formula>
    </cfRule>
  </conditionalFormatting>
  <conditionalFormatting sqref="G224">
    <cfRule type="expression" dxfId="5234" priority="2053" stopIfTrue="1">
      <formula>F224&lt;$H$3</formula>
    </cfRule>
  </conditionalFormatting>
  <conditionalFormatting sqref="G224">
    <cfRule type="expression" dxfId="5233" priority="2051" stopIfTrue="1">
      <formula>F224&lt;$H$3</formula>
    </cfRule>
  </conditionalFormatting>
  <conditionalFormatting sqref="G224">
    <cfRule type="expression" dxfId="5232" priority="2050" stopIfTrue="1">
      <formula>F224&lt;$H$3</formula>
    </cfRule>
  </conditionalFormatting>
  <conditionalFormatting sqref="G224">
    <cfRule type="expression" dxfId="5231" priority="2049" stopIfTrue="1">
      <formula>F224&lt;$H$3</formula>
    </cfRule>
  </conditionalFormatting>
  <conditionalFormatting sqref="G224">
    <cfRule type="expression" dxfId="5230" priority="2048" stopIfTrue="1">
      <formula>F224&lt;$H$3</formula>
    </cfRule>
  </conditionalFormatting>
  <conditionalFormatting sqref="G224">
    <cfRule type="expression" dxfId="5229" priority="2046" stopIfTrue="1">
      <formula>F224&lt;$H$3</formula>
    </cfRule>
  </conditionalFormatting>
  <conditionalFormatting sqref="G224">
    <cfRule type="expression" dxfId="5228" priority="2045" stopIfTrue="1">
      <formula>F224&lt;$H$3</formula>
    </cfRule>
  </conditionalFormatting>
  <conditionalFormatting sqref="C136">
    <cfRule type="expression" dxfId="5227" priority="2038" stopIfTrue="1">
      <formula>B136&lt;$H$3</formula>
    </cfRule>
  </conditionalFormatting>
  <conditionalFormatting sqref="C136">
    <cfRule type="expression" dxfId="5226" priority="2037" stopIfTrue="1">
      <formula>$B136=$H$3</formula>
    </cfRule>
  </conditionalFormatting>
  <conditionalFormatting sqref="C136">
    <cfRule type="expression" dxfId="5225" priority="2031" stopIfTrue="1">
      <formula>B136&lt;$H$3</formula>
    </cfRule>
    <cfRule type="expression" dxfId="5224" priority="2032" stopIfTrue="1">
      <formula>$B136=$H$3</formula>
    </cfRule>
  </conditionalFormatting>
  <conditionalFormatting sqref="C136">
    <cfRule type="expression" dxfId="5223" priority="2036" stopIfTrue="1">
      <formula>$F136=$H$3</formula>
    </cfRule>
  </conditionalFormatting>
  <conditionalFormatting sqref="C136">
    <cfRule type="expression" dxfId="5222" priority="2033" stopIfTrue="1">
      <formula>$B136=$H$3</formula>
    </cfRule>
    <cfRule type="expression" dxfId="5221" priority="2034" stopIfTrue="1">
      <formula>$F136=$H$3</formula>
    </cfRule>
    <cfRule type="expression" dxfId="5220" priority="2035" stopIfTrue="1">
      <formula>B136&lt;$H$3</formula>
    </cfRule>
  </conditionalFormatting>
  <conditionalFormatting sqref="C136">
    <cfRule type="expression" dxfId="5219" priority="2023" stopIfTrue="1">
      <formula>B136&lt;$H$3</formula>
    </cfRule>
    <cfRule type="expression" dxfId="5218" priority="2024" stopIfTrue="1">
      <formula>$B136=$H$3</formula>
    </cfRule>
    <cfRule type="expression" dxfId="5217" priority="2025" stopIfTrue="1">
      <formula>$F136=$H$3</formula>
    </cfRule>
    <cfRule type="expression" dxfId="5216" priority="2026" stopIfTrue="1">
      <formula>B136&lt;$H$3</formula>
    </cfRule>
    <cfRule type="expression" dxfId="5215" priority="2027" stopIfTrue="1">
      <formula>$F136=$H$3</formula>
    </cfRule>
    <cfRule type="expression" dxfId="5214" priority="2028" stopIfTrue="1">
      <formula>B136&lt;$H$3</formula>
    </cfRule>
    <cfRule type="expression" dxfId="5213" priority="2029" stopIfTrue="1">
      <formula>$B136=$H$3</formula>
    </cfRule>
    <cfRule type="expression" dxfId="5212" priority="2030" stopIfTrue="1">
      <formula>B136&lt;$H$3</formula>
    </cfRule>
  </conditionalFormatting>
  <conditionalFormatting sqref="G220">
    <cfRule type="expression" dxfId="5211" priority="2022" stopIfTrue="1">
      <formula>F220&lt;$H$3</formula>
    </cfRule>
  </conditionalFormatting>
  <conditionalFormatting sqref="G220">
    <cfRule type="expression" dxfId="5210" priority="2020" stopIfTrue="1">
      <formula>F220&lt;$H$3</formula>
    </cfRule>
  </conditionalFormatting>
  <conditionalFormatting sqref="G220">
    <cfRule type="expression" dxfId="5209" priority="2019" stopIfTrue="1">
      <formula>F220&lt;$H$3</formula>
    </cfRule>
  </conditionalFormatting>
  <conditionalFormatting sqref="G220">
    <cfRule type="expression" dxfId="5208" priority="2017" stopIfTrue="1">
      <formula>F220&lt;$H$3</formula>
    </cfRule>
  </conditionalFormatting>
  <conditionalFormatting sqref="G220">
    <cfRule type="expression" dxfId="5207" priority="2016" stopIfTrue="1">
      <formula>F220&lt;$H$3</formula>
    </cfRule>
  </conditionalFormatting>
  <conditionalFormatting sqref="G220">
    <cfRule type="expression" dxfId="5206" priority="2015" stopIfTrue="1">
      <formula>F220&lt;$H$3</formula>
    </cfRule>
  </conditionalFormatting>
  <conditionalFormatting sqref="G220">
    <cfRule type="expression" dxfId="5205" priority="2013" stopIfTrue="1">
      <formula>F220&lt;$H$3</formula>
    </cfRule>
  </conditionalFormatting>
  <conditionalFormatting sqref="G220">
    <cfRule type="expression" dxfId="5204" priority="2012" stopIfTrue="1">
      <formula>F220&lt;$H$3</formula>
    </cfRule>
  </conditionalFormatting>
  <conditionalFormatting sqref="G220">
    <cfRule type="expression" dxfId="5203" priority="2010" stopIfTrue="1">
      <formula>F220&lt;$H$3</formula>
    </cfRule>
  </conditionalFormatting>
  <conditionalFormatting sqref="G220">
    <cfRule type="expression" dxfId="5202" priority="2009" stopIfTrue="1">
      <formula>F220&lt;$H$3</formula>
    </cfRule>
  </conditionalFormatting>
  <conditionalFormatting sqref="G220">
    <cfRule type="expression" dxfId="5201" priority="2008" stopIfTrue="1">
      <formula>F220&lt;$H$3</formula>
    </cfRule>
  </conditionalFormatting>
  <conditionalFormatting sqref="G220">
    <cfRule type="expression" dxfId="5200" priority="2007" stopIfTrue="1">
      <formula>F220&lt;$H$3</formula>
    </cfRule>
  </conditionalFormatting>
  <conditionalFormatting sqref="G220">
    <cfRule type="expression" dxfId="5199" priority="2005" stopIfTrue="1">
      <formula>F220&lt;$H$3</formula>
    </cfRule>
  </conditionalFormatting>
  <conditionalFormatting sqref="G220">
    <cfRule type="expression" dxfId="5198" priority="2004" stopIfTrue="1">
      <formula>F220&lt;$H$3</formula>
    </cfRule>
  </conditionalFormatting>
  <conditionalFormatting sqref="G220">
    <cfRule type="expression" dxfId="5197" priority="2003" stopIfTrue="1">
      <formula>F220&lt;$H$3</formula>
    </cfRule>
  </conditionalFormatting>
  <conditionalFormatting sqref="G220">
    <cfRule type="expression" dxfId="5196" priority="2001" stopIfTrue="1">
      <formula>F220&lt;$H$3</formula>
    </cfRule>
  </conditionalFormatting>
  <conditionalFormatting sqref="G220">
    <cfRule type="expression" dxfId="5195" priority="2000" stopIfTrue="1">
      <formula>F220&lt;$H$3</formula>
    </cfRule>
  </conditionalFormatting>
  <conditionalFormatting sqref="G220">
    <cfRule type="expression" dxfId="5194" priority="1998" stopIfTrue="1">
      <formula>F220&lt;$H$3</formula>
    </cfRule>
  </conditionalFormatting>
  <conditionalFormatting sqref="G220">
    <cfRule type="expression" dxfId="5193" priority="1997" stopIfTrue="1">
      <formula>F220&lt;$H$3</formula>
    </cfRule>
  </conditionalFormatting>
  <conditionalFormatting sqref="G220">
    <cfRule type="expression" dxfId="5192" priority="1996" stopIfTrue="1">
      <formula>F220&lt;$H$3</formula>
    </cfRule>
  </conditionalFormatting>
  <conditionalFormatting sqref="G220">
    <cfRule type="expression" dxfId="5191" priority="1994" stopIfTrue="1">
      <formula>F220&lt;$H$3</formula>
    </cfRule>
  </conditionalFormatting>
  <conditionalFormatting sqref="G220">
    <cfRule type="expression" dxfId="5190" priority="1993" stopIfTrue="1">
      <formula>F220&lt;$H$3</formula>
    </cfRule>
  </conditionalFormatting>
  <conditionalFormatting sqref="G220">
    <cfRule type="expression" dxfId="5189" priority="1992" stopIfTrue="1">
      <formula>F220&lt;$H$3</formula>
    </cfRule>
  </conditionalFormatting>
  <conditionalFormatting sqref="G220">
    <cfRule type="expression" dxfId="5188" priority="1990" stopIfTrue="1">
      <formula>F220&lt;$H$3</formula>
    </cfRule>
  </conditionalFormatting>
  <conditionalFormatting sqref="G220">
    <cfRule type="expression" dxfId="5187" priority="1989" stopIfTrue="1">
      <formula>F220&lt;$H$3</formula>
    </cfRule>
  </conditionalFormatting>
  <conditionalFormatting sqref="G220">
    <cfRule type="expression" dxfId="5186" priority="1987" stopIfTrue="1">
      <formula>F220&lt;$H$3</formula>
    </cfRule>
  </conditionalFormatting>
  <conditionalFormatting sqref="G220">
    <cfRule type="expression" dxfId="5185" priority="1986" stopIfTrue="1">
      <formula>F220&lt;$H$3</formula>
    </cfRule>
  </conditionalFormatting>
  <conditionalFormatting sqref="G220">
    <cfRule type="expression" dxfId="5184" priority="1985" stopIfTrue="1">
      <formula>F220&lt;$H$3</formula>
    </cfRule>
  </conditionalFormatting>
  <conditionalFormatting sqref="G220">
    <cfRule type="expression" dxfId="5183" priority="1983" stopIfTrue="1">
      <formula>F220&lt;$H$3</formula>
    </cfRule>
  </conditionalFormatting>
  <conditionalFormatting sqref="G220">
    <cfRule type="expression" dxfId="5182" priority="1982" stopIfTrue="1">
      <formula>F220&lt;$H$3</formula>
    </cfRule>
  </conditionalFormatting>
  <conditionalFormatting sqref="G220">
    <cfRule type="expression" dxfId="5181" priority="1981" stopIfTrue="1">
      <formula>F220&lt;$H$3</formula>
    </cfRule>
  </conditionalFormatting>
  <conditionalFormatting sqref="G220">
    <cfRule type="expression" dxfId="5180" priority="1979" stopIfTrue="1">
      <formula>F220&lt;$H$3</formula>
    </cfRule>
  </conditionalFormatting>
  <conditionalFormatting sqref="G220">
    <cfRule type="expression" dxfId="5179" priority="1978" stopIfTrue="1">
      <formula>F220&lt;$H$3</formula>
    </cfRule>
  </conditionalFormatting>
  <conditionalFormatting sqref="E136">
    <cfRule type="expression" dxfId="5178" priority="1977" stopIfTrue="1">
      <formula>D136&lt;$H$3</formula>
    </cfRule>
  </conditionalFormatting>
  <conditionalFormatting sqref="E136">
    <cfRule type="expression" dxfId="5177" priority="1976" stopIfTrue="1">
      <formula>$B136=$H$3</formula>
    </cfRule>
  </conditionalFormatting>
  <conditionalFormatting sqref="E136">
    <cfRule type="expression" dxfId="5176" priority="1970" stopIfTrue="1">
      <formula>D136&lt;$H$3</formula>
    </cfRule>
    <cfRule type="expression" dxfId="5175" priority="1971" stopIfTrue="1">
      <formula>$B136=$H$3</formula>
    </cfRule>
  </conditionalFormatting>
  <conditionalFormatting sqref="E136">
    <cfRule type="expression" dxfId="5174" priority="1975" stopIfTrue="1">
      <formula>$F136=$H$3</formula>
    </cfRule>
  </conditionalFormatting>
  <conditionalFormatting sqref="E136">
    <cfRule type="expression" dxfId="5173" priority="1972" stopIfTrue="1">
      <formula>$B136=$H$3</formula>
    </cfRule>
    <cfRule type="expression" dxfId="5172" priority="1973" stopIfTrue="1">
      <formula>$F136=$H$3</formula>
    </cfRule>
    <cfRule type="expression" dxfId="5171" priority="1974" stopIfTrue="1">
      <formula>D136&lt;$H$3</formula>
    </cfRule>
  </conditionalFormatting>
  <conditionalFormatting sqref="E136">
    <cfRule type="expression" dxfId="5170" priority="1962" stopIfTrue="1">
      <formula>D136&lt;$H$3</formula>
    </cfRule>
    <cfRule type="expression" dxfId="5169" priority="1963" stopIfTrue="1">
      <formula>$B136=$H$3</formula>
    </cfRule>
    <cfRule type="expression" dxfId="5168" priority="1964" stopIfTrue="1">
      <formula>$F136=$H$3</formula>
    </cfRule>
    <cfRule type="expression" dxfId="5167" priority="1965" stopIfTrue="1">
      <formula>D136&lt;$H$3</formula>
    </cfRule>
    <cfRule type="expression" dxfId="5166" priority="1966" stopIfTrue="1">
      <formula>$F136=$H$3</formula>
    </cfRule>
    <cfRule type="expression" dxfId="5165" priority="1967" stopIfTrue="1">
      <formula>D136&lt;$H$3</formula>
    </cfRule>
    <cfRule type="expression" dxfId="5164" priority="1968" stopIfTrue="1">
      <formula>$B136=$H$3</formula>
    </cfRule>
    <cfRule type="expression" dxfId="5163" priority="1969" stopIfTrue="1">
      <formula>D136&lt;$H$3</formula>
    </cfRule>
  </conditionalFormatting>
  <conditionalFormatting sqref="G136">
    <cfRule type="expression" dxfId="5162" priority="1961" stopIfTrue="1">
      <formula>$B136=$H$3</formula>
    </cfRule>
  </conditionalFormatting>
  <conditionalFormatting sqref="G136">
    <cfRule type="expression" dxfId="5161" priority="1957" stopIfTrue="1">
      <formula>F136&lt;$H$3</formula>
    </cfRule>
    <cfRule type="expression" dxfId="5160" priority="1958" stopIfTrue="1">
      <formula>$B136=$H$3</formula>
    </cfRule>
  </conditionalFormatting>
  <conditionalFormatting sqref="G136">
    <cfRule type="expression" dxfId="5159" priority="1956" stopIfTrue="1">
      <formula>$F136=$H$3</formula>
    </cfRule>
    <cfRule type="expression" dxfId="5158" priority="1959" stopIfTrue="1">
      <formula>$F136=$H$3</formula>
    </cfRule>
    <cfRule type="expression" dxfId="5157" priority="1960" stopIfTrue="1">
      <formula>F136&lt;$H$3</formula>
    </cfRule>
  </conditionalFormatting>
  <conditionalFormatting sqref="D159">
    <cfRule type="cellIs" dxfId="5156" priority="1955" stopIfTrue="1" operator="lessThan">
      <formula>$H$3</formula>
    </cfRule>
  </conditionalFormatting>
  <conditionalFormatting sqref="D159">
    <cfRule type="cellIs" dxfId="5155" priority="1954" stopIfTrue="1" operator="equal">
      <formula>$H$3</formula>
    </cfRule>
  </conditionalFormatting>
  <conditionalFormatting sqref="D159">
    <cfRule type="cellIs" dxfId="5154" priority="1949" stopIfTrue="1" operator="lessThan">
      <formula>$H$3</formula>
    </cfRule>
  </conditionalFormatting>
  <conditionalFormatting sqref="D159">
    <cfRule type="cellIs" dxfId="5153" priority="1952" stopIfTrue="1" operator="equal">
      <formula>$H$3</formula>
    </cfRule>
  </conditionalFormatting>
  <conditionalFormatting sqref="D159">
    <cfRule type="cellIs" dxfId="5152" priority="1951" stopIfTrue="1" operator="lessThan">
      <formula>$H$3</formula>
    </cfRule>
  </conditionalFormatting>
  <conditionalFormatting sqref="D159">
    <cfRule type="cellIs" dxfId="5151" priority="1953" stopIfTrue="1" operator="lessThan">
      <formula>$H$3</formula>
    </cfRule>
  </conditionalFormatting>
  <conditionalFormatting sqref="D159">
    <cfRule type="cellIs" dxfId="5150" priority="1950" stopIfTrue="1" operator="equal">
      <formula>$H$3</formula>
    </cfRule>
  </conditionalFormatting>
  <conditionalFormatting sqref="D159">
    <cfRule type="cellIs" dxfId="5149" priority="1948" stopIfTrue="1" operator="lessThan">
      <formula>$H$3</formula>
    </cfRule>
  </conditionalFormatting>
  <conditionalFormatting sqref="D159">
    <cfRule type="cellIs" dxfId="5148" priority="1946" stopIfTrue="1" operator="lessThan">
      <formula>$H$3</formula>
    </cfRule>
  </conditionalFormatting>
  <conditionalFormatting sqref="D159">
    <cfRule type="cellIs" dxfId="5147" priority="1945" stopIfTrue="1" operator="lessThan">
      <formula>$H$3</formula>
    </cfRule>
  </conditionalFormatting>
  <conditionalFormatting sqref="D159">
    <cfRule type="cellIs" dxfId="5146" priority="1944" stopIfTrue="1" operator="equal">
      <formula>$H$3</formula>
    </cfRule>
  </conditionalFormatting>
  <conditionalFormatting sqref="D159">
    <cfRule type="cellIs" dxfId="5145" priority="1943" stopIfTrue="1" operator="lessThan">
      <formula>$H$3</formula>
    </cfRule>
  </conditionalFormatting>
  <conditionalFormatting sqref="D159">
    <cfRule type="cellIs" dxfId="5144" priority="1942" stopIfTrue="1" operator="equal">
      <formula>$H$3</formula>
    </cfRule>
  </conditionalFormatting>
  <conditionalFormatting sqref="D159">
    <cfRule type="cellIs" dxfId="5143" priority="1940" stopIfTrue="1" operator="equal">
      <formula>$H$3</formula>
    </cfRule>
    <cfRule type="cellIs" dxfId="5142" priority="1941" stopIfTrue="1" operator="lessThan">
      <formula>$H$3</formula>
    </cfRule>
  </conditionalFormatting>
  <conditionalFormatting sqref="D159">
    <cfRule type="cellIs" dxfId="5141" priority="1922" stopIfTrue="1" operator="equal">
      <formula>$H$3</formula>
    </cfRule>
    <cfRule type="cellIs" dxfId="5140" priority="1923" stopIfTrue="1" operator="lessThan">
      <formula>$H$3</formula>
    </cfRule>
    <cfRule type="cellIs" dxfId="5139" priority="1924" stopIfTrue="1" operator="equal">
      <formula>$H$3</formula>
    </cfRule>
    <cfRule type="cellIs" dxfId="5138" priority="1925" stopIfTrue="1" operator="lessThan">
      <formula>$H$3</formula>
    </cfRule>
    <cfRule type="cellIs" dxfId="5137" priority="1926" stopIfTrue="1" operator="equal">
      <formula>$H$3</formula>
    </cfRule>
    <cfRule type="cellIs" dxfId="5136" priority="1927" stopIfTrue="1" operator="lessThan">
      <formula>$H$3</formula>
    </cfRule>
    <cfRule type="cellIs" dxfId="5135" priority="1928" stopIfTrue="1" operator="equal">
      <formula>$H$3</formula>
    </cfRule>
    <cfRule type="cellIs" dxfId="5134" priority="1929" stopIfTrue="1" operator="lessThan">
      <formula>$H$3</formula>
    </cfRule>
    <cfRule type="cellIs" dxfId="5133" priority="1930" stopIfTrue="1" operator="equal">
      <formula>$H$3</formula>
    </cfRule>
    <cfRule type="cellIs" dxfId="5132" priority="1931" stopIfTrue="1" operator="lessThan">
      <formula>$H$3</formula>
    </cfRule>
    <cfRule type="cellIs" dxfId="5131" priority="1932" stopIfTrue="1" operator="equal">
      <formula>$H$3</formula>
    </cfRule>
    <cfRule type="cellIs" dxfId="5130" priority="1933" stopIfTrue="1" operator="lessThan">
      <formula>$H$3</formula>
    </cfRule>
    <cfRule type="cellIs" dxfId="5129" priority="1934" stopIfTrue="1" operator="equal">
      <formula>$H$3</formula>
    </cfRule>
    <cfRule type="cellIs" dxfId="5128" priority="1935" stopIfTrue="1" operator="lessThan">
      <formula>$H$3</formula>
    </cfRule>
    <cfRule type="cellIs" dxfId="5127" priority="1936" stopIfTrue="1" operator="equal">
      <formula>$H$3</formula>
    </cfRule>
    <cfRule type="cellIs" dxfId="5126" priority="1937" stopIfTrue="1" operator="lessThan">
      <formula>$H$3</formula>
    </cfRule>
    <cfRule type="cellIs" dxfId="5125" priority="1938" stopIfTrue="1" operator="equal">
      <formula>$H$3</formula>
    </cfRule>
    <cfRule type="cellIs" dxfId="5124" priority="1939" stopIfTrue="1" operator="lessThan">
      <formula>$H$3</formula>
    </cfRule>
  </conditionalFormatting>
  <conditionalFormatting sqref="D159">
    <cfRule type="cellIs" dxfId="5123" priority="1947" stopIfTrue="1" operator="equal">
      <formula>$H$3</formula>
    </cfRule>
  </conditionalFormatting>
  <conditionalFormatting sqref="D159">
    <cfRule type="cellIs" dxfId="5122" priority="1917" stopIfTrue="1" operator="lessThan">
      <formula>$H$3</formula>
    </cfRule>
  </conditionalFormatting>
  <conditionalFormatting sqref="D159">
    <cfRule type="cellIs" dxfId="5121" priority="1920" stopIfTrue="1" operator="equal">
      <formula>$H$3</formula>
    </cfRule>
  </conditionalFormatting>
  <conditionalFormatting sqref="D159">
    <cfRule type="cellIs" dxfId="5120" priority="1919" stopIfTrue="1" operator="lessThan">
      <formula>$H$3</formula>
    </cfRule>
  </conditionalFormatting>
  <conditionalFormatting sqref="D159">
    <cfRule type="cellIs" dxfId="5119" priority="1921" stopIfTrue="1" operator="lessThan">
      <formula>$H$3</formula>
    </cfRule>
  </conditionalFormatting>
  <conditionalFormatting sqref="D159">
    <cfRule type="cellIs" dxfId="5118" priority="1918" stopIfTrue="1" operator="equal">
      <formula>$H$3</formula>
    </cfRule>
  </conditionalFormatting>
  <conditionalFormatting sqref="D159">
    <cfRule type="cellIs" dxfId="5117" priority="1916" stopIfTrue="1" operator="lessThan">
      <formula>$H$3</formula>
    </cfRule>
  </conditionalFormatting>
  <conditionalFormatting sqref="D159">
    <cfRule type="cellIs" dxfId="5116" priority="1914" stopIfTrue="1" operator="lessThan">
      <formula>$H$3</formula>
    </cfRule>
  </conditionalFormatting>
  <conditionalFormatting sqref="D159">
    <cfRule type="cellIs" dxfId="5115" priority="1913" stopIfTrue="1" operator="lessThan">
      <formula>$H$3</formula>
    </cfRule>
  </conditionalFormatting>
  <conditionalFormatting sqref="D159">
    <cfRule type="cellIs" dxfId="5114" priority="1912" stopIfTrue="1" operator="equal">
      <formula>$H$3</formula>
    </cfRule>
  </conditionalFormatting>
  <conditionalFormatting sqref="D159">
    <cfRule type="cellIs" dxfId="5113" priority="1911" stopIfTrue="1" operator="lessThan">
      <formula>$H$3</formula>
    </cfRule>
  </conditionalFormatting>
  <conditionalFormatting sqref="D159">
    <cfRule type="cellIs" dxfId="5112" priority="1910" stopIfTrue="1" operator="equal">
      <formula>$H$3</formula>
    </cfRule>
  </conditionalFormatting>
  <conditionalFormatting sqref="D159">
    <cfRule type="cellIs" dxfId="5111" priority="1908" stopIfTrue="1" operator="equal">
      <formula>$H$3</formula>
    </cfRule>
    <cfRule type="cellIs" dxfId="5110" priority="1909" stopIfTrue="1" operator="lessThan">
      <formula>$H$3</formula>
    </cfRule>
  </conditionalFormatting>
  <conditionalFormatting sqref="D159">
    <cfRule type="cellIs" dxfId="5109" priority="1890" stopIfTrue="1" operator="equal">
      <formula>$H$3</formula>
    </cfRule>
    <cfRule type="cellIs" dxfId="5108" priority="1891" stopIfTrue="1" operator="lessThan">
      <formula>$H$3</formula>
    </cfRule>
    <cfRule type="cellIs" dxfId="5107" priority="1892" stopIfTrue="1" operator="equal">
      <formula>$H$3</formula>
    </cfRule>
    <cfRule type="cellIs" dxfId="5106" priority="1893" stopIfTrue="1" operator="lessThan">
      <formula>$H$3</formula>
    </cfRule>
    <cfRule type="cellIs" dxfId="5105" priority="1894" stopIfTrue="1" operator="equal">
      <formula>$H$3</formula>
    </cfRule>
    <cfRule type="cellIs" dxfId="5104" priority="1895" stopIfTrue="1" operator="lessThan">
      <formula>$H$3</formula>
    </cfRule>
    <cfRule type="cellIs" dxfId="5103" priority="1896" stopIfTrue="1" operator="equal">
      <formula>$H$3</formula>
    </cfRule>
    <cfRule type="cellIs" dxfId="5102" priority="1897" stopIfTrue="1" operator="lessThan">
      <formula>$H$3</formula>
    </cfRule>
    <cfRule type="cellIs" dxfId="5101" priority="1898" stopIfTrue="1" operator="equal">
      <formula>$H$3</formula>
    </cfRule>
    <cfRule type="cellIs" dxfId="5100" priority="1899" stopIfTrue="1" operator="lessThan">
      <formula>$H$3</formula>
    </cfRule>
    <cfRule type="cellIs" dxfId="5099" priority="1900" stopIfTrue="1" operator="equal">
      <formula>$H$3</formula>
    </cfRule>
    <cfRule type="cellIs" dxfId="5098" priority="1901" stopIfTrue="1" operator="lessThan">
      <formula>$H$3</formula>
    </cfRule>
    <cfRule type="cellIs" dxfId="5097" priority="1902" stopIfTrue="1" operator="equal">
      <formula>$H$3</formula>
    </cfRule>
    <cfRule type="cellIs" dxfId="5096" priority="1903" stopIfTrue="1" operator="lessThan">
      <formula>$H$3</formula>
    </cfRule>
    <cfRule type="cellIs" dxfId="5095" priority="1904" stopIfTrue="1" operator="equal">
      <formula>$H$3</formula>
    </cfRule>
    <cfRule type="cellIs" dxfId="5094" priority="1905" stopIfTrue="1" operator="lessThan">
      <formula>$H$3</formula>
    </cfRule>
    <cfRule type="cellIs" dxfId="5093" priority="1906" stopIfTrue="1" operator="equal">
      <formula>$H$3</formula>
    </cfRule>
    <cfRule type="cellIs" dxfId="5092" priority="1907" stopIfTrue="1" operator="lessThan">
      <formula>$H$3</formula>
    </cfRule>
  </conditionalFormatting>
  <conditionalFormatting sqref="D159">
    <cfRule type="cellIs" dxfId="5091" priority="1915" stopIfTrue="1" operator="equal">
      <formula>$H$3</formula>
    </cfRule>
  </conditionalFormatting>
  <conditionalFormatting sqref="E226">
    <cfRule type="expression" dxfId="5090" priority="1888" stopIfTrue="1">
      <formula>D226&lt;$H$3</formula>
    </cfRule>
  </conditionalFormatting>
  <conditionalFormatting sqref="E226">
    <cfRule type="expression" dxfId="5089" priority="1886" stopIfTrue="1">
      <formula>D226&lt;$H$3</formula>
    </cfRule>
  </conditionalFormatting>
  <conditionalFormatting sqref="E226">
    <cfRule type="expression" dxfId="5088" priority="1885" stopIfTrue="1">
      <formula>D226&lt;$H$3</formula>
    </cfRule>
  </conditionalFormatting>
  <conditionalFormatting sqref="E226">
    <cfRule type="expression" dxfId="5087" priority="1883" stopIfTrue="1">
      <formula>D226&lt;$H$3</formula>
    </cfRule>
  </conditionalFormatting>
  <conditionalFormatting sqref="E226">
    <cfRule type="expression" dxfId="5086" priority="1882" stopIfTrue="1">
      <formula>D226&lt;$H$3</formula>
    </cfRule>
  </conditionalFormatting>
  <conditionalFormatting sqref="E226">
    <cfRule type="expression" dxfId="5085" priority="1881" stopIfTrue="1">
      <formula>D226&lt;$H$3</formula>
    </cfRule>
  </conditionalFormatting>
  <conditionalFormatting sqref="E226">
    <cfRule type="expression" dxfId="5084" priority="1879" stopIfTrue="1">
      <formula>D226&lt;$H$3</formula>
    </cfRule>
  </conditionalFormatting>
  <conditionalFormatting sqref="E226">
    <cfRule type="expression" dxfId="5083" priority="1878" stopIfTrue="1">
      <formula>D226&lt;$H$3</formula>
    </cfRule>
  </conditionalFormatting>
  <conditionalFormatting sqref="E226">
    <cfRule type="expression" dxfId="5082" priority="1876" stopIfTrue="1">
      <formula>D226&lt;$H$3</formula>
    </cfRule>
  </conditionalFormatting>
  <conditionalFormatting sqref="E226">
    <cfRule type="expression" dxfId="5081" priority="1875" stopIfTrue="1">
      <formula>D226&lt;$H$3</formula>
    </cfRule>
  </conditionalFormatting>
  <conditionalFormatting sqref="E226">
    <cfRule type="expression" dxfId="5080" priority="1874" stopIfTrue="1">
      <formula>D226&lt;$H$3</formula>
    </cfRule>
  </conditionalFormatting>
  <conditionalFormatting sqref="E226">
    <cfRule type="expression" dxfId="5079" priority="1873" stopIfTrue="1">
      <formula>D226&lt;$H$3</formula>
    </cfRule>
  </conditionalFormatting>
  <conditionalFormatting sqref="E226">
    <cfRule type="expression" dxfId="5078" priority="1871" stopIfTrue="1">
      <formula>D226&lt;$H$3</formula>
    </cfRule>
  </conditionalFormatting>
  <conditionalFormatting sqref="E226">
    <cfRule type="expression" dxfId="5077" priority="1870" stopIfTrue="1">
      <formula>D226&lt;$H$3</formula>
    </cfRule>
  </conditionalFormatting>
  <conditionalFormatting sqref="G226">
    <cfRule type="expression" dxfId="5076" priority="1869" stopIfTrue="1">
      <formula>F226&lt;$H$3</formula>
    </cfRule>
  </conditionalFormatting>
  <conditionalFormatting sqref="G226">
    <cfRule type="expression" dxfId="5075" priority="1867" stopIfTrue="1">
      <formula>F226&lt;$H$3</formula>
    </cfRule>
  </conditionalFormatting>
  <conditionalFormatting sqref="G226">
    <cfRule type="expression" dxfId="5074" priority="1866" stopIfTrue="1">
      <formula>F226&lt;$H$3</formula>
    </cfRule>
  </conditionalFormatting>
  <conditionalFormatting sqref="G226">
    <cfRule type="expression" dxfId="5073" priority="1864" stopIfTrue="1">
      <formula>F226&lt;$H$3</formula>
    </cfRule>
  </conditionalFormatting>
  <conditionalFormatting sqref="G226">
    <cfRule type="expression" dxfId="5072" priority="1863" stopIfTrue="1">
      <formula>F226&lt;$H$3</formula>
    </cfRule>
  </conditionalFormatting>
  <conditionalFormatting sqref="G226">
    <cfRule type="expression" dxfId="5071" priority="1862" stopIfTrue="1">
      <formula>F226&lt;$H$3</formula>
    </cfRule>
  </conditionalFormatting>
  <conditionalFormatting sqref="G226">
    <cfRule type="expression" dxfId="5070" priority="1860" stopIfTrue="1">
      <formula>F226&lt;$H$3</formula>
    </cfRule>
  </conditionalFormatting>
  <conditionalFormatting sqref="G226">
    <cfRule type="expression" dxfId="5069" priority="1859" stopIfTrue="1">
      <formula>F226&lt;$H$3</formula>
    </cfRule>
  </conditionalFormatting>
  <conditionalFormatting sqref="G226">
    <cfRule type="expression" dxfId="5068" priority="1857" stopIfTrue="1">
      <formula>F226&lt;$H$3</formula>
    </cfRule>
  </conditionalFormatting>
  <conditionalFormatting sqref="G226">
    <cfRule type="expression" dxfId="5067" priority="1856" stopIfTrue="1">
      <formula>F226&lt;$H$3</formula>
    </cfRule>
  </conditionalFormatting>
  <conditionalFormatting sqref="G226">
    <cfRule type="expression" dxfId="5066" priority="1855" stopIfTrue="1">
      <formula>F226&lt;$H$3</formula>
    </cfRule>
  </conditionalFormatting>
  <conditionalFormatting sqref="G226">
    <cfRule type="expression" dxfId="5065" priority="1854" stopIfTrue="1">
      <formula>F226&lt;$H$3</formula>
    </cfRule>
  </conditionalFormatting>
  <conditionalFormatting sqref="G226">
    <cfRule type="expression" dxfId="5064" priority="1852" stopIfTrue="1">
      <formula>F226&lt;$H$3</formula>
    </cfRule>
  </conditionalFormatting>
  <conditionalFormatting sqref="G226">
    <cfRule type="expression" dxfId="5063" priority="1851" stopIfTrue="1">
      <formula>F226&lt;$H$3</formula>
    </cfRule>
  </conditionalFormatting>
  <conditionalFormatting sqref="B140">
    <cfRule type="cellIs" dxfId="5062" priority="1850" stopIfTrue="1" operator="lessThan">
      <formula>$H$3</formula>
    </cfRule>
  </conditionalFormatting>
  <conditionalFormatting sqref="B140">
    <cfRule type="cellIs" dxfId="5061" priority="1849" stopIfTrue="1" operator="equal">
      <formula>$H$3</formula>
    </cfRule>
  </conditionalFormatting>
  <conditionalFormatting sqref="B140">
    <cfRule type="cellIs" dxfId="5060" priority="1844" stopIfTrue="1" operator="lessThan">
      <formula>$H$3</formula>
    </cfRule>
  </conditionalFormatting>
  <conditionalFormatting sqref="B140">
    <cfRule type="cellIs" dxfId="5059" priority="1847" stopIfTrue="1" operator="equal">
      <formula>$H$3</formula>
    </cfRule>
  </conditionalFormatting>
  <conditionalFormatting sqref="B140">
    <cfRule type="cellIs" dxfId="5058" priority="1846" stopIfTrue="1" operator="lessThan">
      <formula>$H$3</formula>
    </cfRule>
  </conditionalFormatting>
  <conditionalFormatting sqref="B140">
    <cfRule type="cellIs" dxfId="5057" priority="1848" stopIfTrue="1" operator="lessThan">
      <formula>$H$3</formula>
    </cfRule>
  </conditionalFormatting>
  <conditionalFormatting sqref="B140">
    <cfRule type="cellIs" dxfId="5056" priority="1845" stopIfTrue="1" operator="equal">
      <formula>$H$3</formula>
    </cfRule>
  </conditionalFormatting>
  <conditionalFormatting sqref="B140">
    <cfRule type="cellIs" dxfId="5055" priority="1843" stopIfTrue="1" operator="lessThan">
      <formula>$H$3</formula>
    </cfRule>
  </conditionalFormatting>
  <conditionalFormatting sqref="B140">
    <cfRule type="cellIs" dxfId="5054" priority="1841" stopIfTrue="1" operator="lessThan">
      <formula>$H$3</formula>
    </cfRule>
  </conditionalFormatting>
  <conditionalFormatting sqref="B140">
    <cfRule type="cellIs" dxfId="5053" priority="1840" stopIfTrue="1" operator="lessThan">
      <formula>$H$3</formula>
    </cfRule>
  </conditionalFormatting>
  <conditionalFormatting sqref="B140">
    <cfRule type="cellIs" dxfId="5052" priority="1839" stopIfTrue="1" operator="equal">
      <formula>$H$3</formula>
    </cfRule>
  </conditionalFormatting>
  <conditionalFormatting sqref="B140">
    <cfRule type="cellIs" dxfId="5051" priority="1838" stopIfTrue="1" operator="lessThan">
      <formula>$H$3</formula>
    </cfRule>
  </conditionalFormatting>
  <conditionalFormatting sqref="B140">
    <cfRule type="cellIs" dxfId="5050" priority="1837" stopIfTrue="1" operator="equal">
      <formula>$H$3</formula>
    </cfRule>
  </conditionalFormatting>
  <conditionalFormatting sqref="B140">
    <cfRule type="cellIs" dxfId="5049" priority="1835" stopIfTrue="1" operator="equal">
      <formula>$H$3</formula>
    </cfRule>
    <cfRule type="cellIs" dxfId="5048" priority="1836" stopIfTrue="1" operator="lessThan">
      <formula>$H$3</formula>
    </cfRule>
  </conditionalFormatting>
  <conditionalFormatting sqref="B140">
    <cfRule type="cellIs" dxfId="5047" priority="1817" stopIfTrue="1" operator="equal">
      <formula>$H$3</formula>
    </cfRule>
    <cfRule type="cellIs" dxfId="5046" priority="1818" stopIfTrue="1" operator="lessThan">
      <formula>$H$3</formula>
    </cfRule>
    <cfRule type="cellIs" dxfId="5045" priority="1819" stopIfTrue="1" operator="equal">
      <formula>$H$3</formula>
    </cfRule>
    <cfRule type="cellIs" dxfId="5044" priority="1820" stopIfTrue="1" operator="lessThan">
      <formula>$H$3</formula>
    </cfRule>
    <cfRule type="cellIs" dxfId="5043" priority="1821" stopIfTrue="1" operator="equal">
      <formula>$H$3</formula>
    </cfRule>
    <cfRule type="cellIs" dxfId="5042" priority="1822" stopIfTrue="1" operator="lessThan">
      <formula>$H$3</formula>
    </cfRule>
    <cfRule type="cellIs" dxfId="5041" priority="1823" stopIfTrue="1" operator="equal">
      <formula>$H$3</formula>
    </cfRule>
    <cfRule type="cellIs" dxfId="5040" priority="1824" stopIfTrue="1" operator="lessThan">
      <formula>$H$3</formula>
    </cfRule>
    <cfRule type="cellIs" dxfId="5039" priority="1825" stopIfTrue="1" operator="equal">
      <formula>$H$3</formula>
    </cfRule>
    <cfRule type="cellIs" dxfId="5038" priority="1826" stopIfTrue="1" operator="lessThan">
      <formula>$H$3</formula>
    </cfRule>
    <cfRule type="cellIs" dxfId="5037" priority="1827" stopIfTrue="1" operator="equal">
      <formula>$H$3</formula>
    </cfRule>
    <cfRule type="cellIs" dxfId="5036" priority="1828" stopIfTrue="1" operator="lessThan">
      <formula>$H$3</formula>
    </cfRule>
    <cfRule type="cellIs" dxfId="5035" priority="1829" stopIfTrue="1" operator="equal">
      <formula>$H$3</formula>
    </cfRule>
    <cfRule type="cellIs" dxfId="5034" priority="1830" stopIfTrue="1" operator="lessThan">
      <formula>$H$3</formula>
    </cfRule>
    <cfRule type="cellIs" dxfId="5033" priority="1831" stopIfTrue="1" operator="equal">
      <formula>$H$3</formula>
    </cfRule>
    <cfRule type="cellIs" dxfId="5032" priority="1832" stopIfTrue="1" operator="lessThan">
      <formula>$H$3</formula>
    </cfRule>
    <cfRule type="cellIs" dxfId="5031" priority="1833" stopIfTrue="1" operator="equal">
      <formula>$H$3</formula>
    </cfRule>
    <cfRule type="cellIs" dxfId="5030" priority="1834" stopIfTrue="1" operator="lessThan">
      <formula>$H$3</formula>
    </cfRule>
  </conditionalFormatting>
  <conditionalFormatting sqref="B140">
    <cfRule type="cellIs" dxfId="5029" priority="1842" stopIfTrue="1" operator="equal">
      <formula>$H$3</formula>
    </cfRule>
  </conditionalFormatting>
  <conditionalFormatting sqref="B140">
    <cfRule type="cellIs" dxfId="5028" priority="1812" stopIfTrue="1" operator="lessThan">
      <formula>$H$3</formula>
    </cfRule>
  </conditionalFormatting>
  <conditionalFormatting sqref="B140">
    <cfRule type="cellIs" dxfId="5027" priority="1815" stopIfTrue="1" operator="equal">
      <formula>$H$3</formula>
    </cfRule>
  </conditionalFormatting>
  <conditionalFormatting sqref="B140">
    <cfRule type="cellIs" dxfId="5026" priority="1814" stopIfTrue="1" operator="lessThan">
      <formula>$H$3</formula>
    </cfRule>
  </conditionalFormatting>
  <conditionalFormatting sqref="B140">
    <cfRule type="cellIs" dxfId="5025" priority="1816" stopIfTrue="1" operator="lessThan">
      <formula>$H$3</formula>
    </cfRule>
  </conditionalFormatting>
  <conditionalFormatting sqref="B140">
    <cfRule type="cellIs" dxfId="5024" priority="1813" stopIfTrue="1" operator="equal">
      <formula>$H$3</formula>
    </cfRule>
  </conditionalFormatting>
  <conditionalFormatting sqref="B140">
    <cfRule type="cellIs" dxfId="5023" priority="1811" stopIfTrue="1" operator="lessThan">
      <formula>$H$3</formula>
    </cfRule>
  </conditionalFormatting>
  <conditionalFormatting sqref="B140">
    <cfRule type="cellIs" dxfId="5022" priority="1809" stopIfTrue="1" operator="lessThan">
      <formula>$H$3</formula>
    </cfRule>
  </conditionalFormatting>
  <conditionalFormatting sqref="B140">
    <cfRule type="cellIs" dxfId="5021" priority="1808" stopIfTrue="1" operator="lessThan">
      <formula>$H$3</formula>
    </cfRule>
  </conditionalFormatting>
  <conditionalFormatting sqref="B140">
    <cfRule type="cellIs" dxfId="5020" priority="1807" stopIfTrue="1" operator="equal">
      <formula>$H$3</formula>
    </cfRule>
  </conditionalFormatting>
  <conditionalFormatting sqref="B140">
    <cfRule type="cellIs" dxfId="5019" priority="1806" stopIfTrue="1" operator="lessThan">
      <formula>$H$3</formula>
    </cfRule>
  </conditionalFormatting>
  <conditionalFormatting sqref="B140">
    <cfRule type="cellIs" dxfId="5018" priority="1805" stopIfTrue="1" operator="equal">
      <formula>$H$3</formula>
    </cfRule>
  </conditionalFormatting>
  <conditionalFormatting sqref="B140">
    <cfRule type="cellIs" dxfId="5017" priority="1803" stopIfTrue="1" operator="equal">
      <formula>$H$3</formula>
    </cfRule>
    <cfRule type="cellIs" dxfId="5016" priority="1804" stopIfTrue="1" operator="lessThan">
      <formula>$H$3</formula>
    </cfRule>
  </conditionalFormatting>
  <conditionalFormatting sqref="B140">
    <cfRule type="cellIs" dxfId="5015" priority="1785" stopIfTrue="1" operator="equal">
      <formula>$H$3</formula>
    </cfRule>
    <cfRule type="cellIs" dxfId="5014" priority="1786" stopIfTrue="1" operator="lessThan">
      <formula>$H$3</formula>
    </cfRule>
    <cfRule type="cellIs" dxfId="5013" priority="1787" stopIfTrue="1" operator="equal">
      <formula>$H$3</formula>
    </cfRule>
    <cfRule type="cellIs" dxfId="5012" priority="1788" stopIfTrue="1" operator="lessThan">
      <formula>$H$3</formula>
    </cfRule>
    <cfRule type="cellIs" dxfId="5011" priority="1789" stopIfTrue="1" operator="equal">
      <formula>$H$3</formula>
    </cfRule>
    <cfRule type="cellIs" dxfId="5010" priority="1790" stopIfTrue="1" operator="lessThan">
      <formula>$H$3</formula>
    </cfRule>
    <cfRule type="cellIs" dxfId="5009" priority="1791" stopIfTrue="1" operator="equal">
      <formula>$H$3</formula>
    </cfRule>
    <cfRule type="cellIs" dxfId="5008" priority="1792" stopIfTrue="1" operator="lessThan">
      <formula>$H$3</formula>
    </cfRule>
    <cfRule type="cellIs" dxfId="5007" priority="1793" stopIfTrue="1" operator="equal">
      <formula>$H$3</formula>
    </cfRule>
    <cfRule type="cellIs" dxfId="5006" priority="1794" stopIfTrue="1" operator="lessThan">
      <formula>$H$3</formula>
    </cfRule>
    <cfRule type="cellIs" dxfId="5005" priority="1795" stopIfTrue="1" operator="equal">
      <formula>$H$3</formula>
    </cfRule>
    <cfRule type="cellIs" dxfId="5004" priority="1796" stopIfTrue="1" operator="lessThan">
      <formula>$H$3</formula>
    </cfRule>
    <cfRule type="cellIs" dxfId="5003" priority="1797" stopIfTrue="1" operator="equal">
      <formula>$H$3</formula>
    </cfRule>
    <cfRule type="cellIs" dxfId="5002" priority="1798" stopIfTrue="1" operator="lessThan">
      <formula>$H$3</formula>
    </cfRule>
    <cfRule type="cellIs" dxfId="5001" priority="1799" stopIfTrue="1" operator="equal">
      <formula>$H$3</formula>
    </cfRule>
    <cfRule type="cellIs" dxfId="5000" priority="1800" stopIfTrue="1" operator="lessThan">
      <formula>$H$3</formula>
    </cfRule>
    <cfRule type="cellIs" dxfId="4999" priority="1801" stopIfTrue="1" operator="equal">
      <formula>$H$3</formula>
    </cfRule>
    <cfRule type="cellIs" dxfId="4998" priority="1802" stopIfTrue="1" operator="lessThan">
      <formula>$H$3</formula>
    </cfRule>
  </conditionalFormatting>
  <conditionalFormatting sqref="B140">
    <cfRule type="cellIs" dxfId="4997" priority="1810" stopIfTrue="1" operator="equal">
      <formula>$H$3</formula>
    </cfRule>
  </conditionalFormatting>
  <conditionalFormatting sqref="G221">
    <cfRule type="expression" dxfId="4996" priority="1784" stopIfTrue="1">
      <formula>F221&lt;$H$3</formula>
    </cfRule>
  </conditionalFormatting>
  <conditionalFormatting sqref="G221">
    <cfRule type="expression" dxfId="4995" priority="1782" stopIfTrue="1">
      <formula>F221&lt;$H$3</formula>
    </cfRule>
  </conditionalFormatting>
  <conditionalFormatting sqref="G221">
    <cfRule type="expression" dxfId="4994" priority="1781" stopIfTrue="1">
      <formula>F221&lt;$H$3</formula>
    </cfRule>
  </conditionalFormatting>
  <conditionalFormatting sqref="G221">
    <cfRule type="expression" dxfId="4993" priority="1779" stopIfTrue="1">
      <formula>F221&lt;$H$3</formula>
    </cfRule>
  </conditionalFormatting>
  <conditionalFormatting sqref="G221">
    <cfRule type="expression" dxfId="4992" priority="1778" stopIfTrue="1">
      <formula>F221&lt;$H$3</formula>
    </cfRule>
  </conditionalFormatting>
  <conditionalFormatting sqref="G221">
    <cfRule type="expression" dxfId="4991" priority="1777" stopIfTrue="1">
      <formula>F221&lt;$H$3</formula>
    </cfRule>
  </conditionalFormatting>
  <conditionalFormatting sqref="G221">
    <cfRule type="expression" dxfId="4990" priority="1775" stopIfTrue="1">
      <formula>F221&lt;$H$3</formula>
    </cfRule>
  </conditionalFormatting>
  <conditionalFormatting sqref="G221">
    <cfRule type="expression" dxfId="4989" priority="1774" stopIfTrue="1">
      <formula>F221&lt;$H$3</formula>
    </cfRule>
  </conditionalFormatting>
  <conditionalFormatting sqref="G221">
    <cfRule type="expression" dxfId="4988" priority="1772" stopIfTrue="1">
      <formula>F221&lt;$H$3</formula>
    </cfRule>
  </conditionalFormatting>
  <conditionalFormatting sqref="G221">
    <cfRule type="expression" dxfId="4987" priority="1771" stopIfTrue="1">
      <formula>F221&lt;$H$3</formula>
    </cfRule>
  </conditionalFormatting>
  <conditionalFormatting sqref="G221">
    <cfRule type="expression" dxfId="4986" priority="1770" stopIfTrue="1">
      <formula>F221&lt;$H$3</formula>
    </cfRule>
  </conditionalFormatting>
  <conditionalFormatting sqref="G221">
    <cfRule type="expression" dxfId="4985" priority="1769" stopIfTrue="1">
      <formula>F221&lt;$H$3</formula>
    </cfRule>
  </conditionalFormatting>
  <conditionalFormatting sqref="G221">
    <cfRule type="expression" dxfId="4984" priority="1767" stopIfTrue="1">
      <formula>F221&lt;$H$3</formula>
    </cfRule>
  </conditionalFormatting>
  <conditionalFormatting sqref="G221">
    <cfRule type="expression" dxfId="4983" priority="1766" stopIfTrue="1">
      <formula>F221&lt;$H$3</formula>
    </cfRule>
  </conditionalFormatting>
  <conditionalFormatting sqref="G221">
    <cfRule type="expression" dxfId="4982" priority="1764" stopIfTrue="1">
      <formula>F221&lt;$H$3</formula>
    </cfRule>
  </conditionalFormatting>
  <conditionalFormatting sqref="G221">
    <cfRule type="expression" dxfId="4981" priority="1763" stopIfTrue="1">
      <formula>F221&lt;$H$3</formula>
    </cfRule>
  </conditionalFormatting>
  <conditionalFormatting sqref="G221">
    <cfRule type="expression" dxfId="4980" priority="1762" stopIfTrue="1">
      <formula>F221&lt;$H$3</formula>
    </cfRule>
  </conditionalFormatting>
  <conditionalFormatting sqref="G221">
    <cfRule type="expression" dxfId="4979" priority="1760" stopIfTrue="1">
      <formula>F221&lt;$H$3</formula>
    </cfRule>
  </conditionalFormatting>
  <conditionalFormatting sqref="G221">
    <cfRule type="expression" dxfId="4978" priority="1759" stopIfTrue="1">
      <formula>F221&lt;$H$3</formula>
    </cfRule>
  </conditionalFormatting>
  <conditionalFormatting sqref="G221">
    <cfRule type="expression" dxfId="4977" priority="1758" stopIfTrue="1">
      <formula>F221&lt;$H$3</formula>
    </cfRule>
  </conditionalFormatting>
  <conditionalFormatting sqref="G221">
    <cfRule type="expression" dxfId="4976" priority="1756" stopIfTrue="1">
      <formula>F221&lt;$H$3</formula>
    </cfRule>
  </conditionalFormatting>
  <conditionalFormatting sqref="G221">
    <cfRule type="expression" dxfId="4975" priority="1755" stopIfTrue="1">
      <formula>F221&lt;$H$3</formula>
    </cfRule>
  </conditionalFormatting>
  <conditionalFormatting sqref="G221">
    <cfRule type="expression" dxfId="4974" priority="1753" stopIfTrue="1">
      <formula>F221&lt;$H$3</formula>
    </cfRule>
  </conditionalFormatting>
  <conditionalFormatting sqref="G221">
    <cfRule type="expression" dxfId="4973" priority="1752" stopIfTrue="1">
      <formula>F221&lt;$H$3</formula>
    </cfRule>
  </conditionalFormatting>
  <conditionalFormatting sqref="G221">
    <cfRule type="expression" dxfId="4972" priority="1751" stopIfTrue="1">
      <formula>F221&lt;$H$3</formula>
    </cfRule>
  </conditionalFormatting>
  <conditionalFormatting sqref="G221">
    <cfRule type="expression" dxfId="4971" priority="1749" stopIfTrue="1">
      <formula>F221&lt;$H$3</formula>
    </cfRule>
  </conditionalFormatting>
  <conditionalFormatting sqref="G221">
    <cfRule type="expression" dxfId="4970" priority="1748" stopIfTrue="1">
      <formula>F221&lt;$H$3</formula>
    </cfRule>
  </conditionalFormatting>
  <conditionalFormatting sqref="G221">
    <cfRule type="expression" dxfId="4969" priority="1746" stopIfTrue="1">
      <formula>F221&lt;$H$3</formula>
    </cfRule>
  </conditionalFormatting>
  <conditionalFormatting sqref="G221">
    <cfRule type="expression" dxfId="4968" priority="1745" stopIfTrue="1">
      <formula>F221&lt;$H$3</formula>
    </cfRule>
  </conditionalFormatting>
  <conditionalFormatting sqref="G221">
    <cfRule type="expression" dxfId="4967" priority="1744" stopIfTrue="1">
      <formula>F221&lt;$H$3</formula>
    </cfRule>
  </conditionalFormatting>
  <conditionalFormatting sqref="G221">
    <cfRule type="expression" dxfId="4966" priority="1743" stopIfTrue="1">
      <formula>F221&lt;$H$3</formula>
    </cfRule>
  </conditionalFormatting>
  <conditionalFormatting sqref="G221">
    <cfRule type="expression" dxfId="4965" priority="1741" stopIfTrue="1">
      <formula>F221&lt;$H$3</formula>
    </cfRule>
  </conditionalFormatting>
  <conditionalFormatting sqref="G221">
    <cfRule type="expression" dxfId="4964" priority="1740" stopIfTrue="1">
      <formula>F221&lt;$H$3</formula>
    </cfRule>
  </conditionalFormatting>
  <conditionalFormatting sqref="G221">
    <cfRule type="expression" dxfId="4963" priority="1739" stopIfTrue="1">
      <formula>F221&lt;$H$3</formula>
    </cfRule>
  </conditionalFormatting>
  <conditionalFormatting sqref="G221">
    <cfRule type="expression" dxfId="4962" priority="1737" stopIfTrue="1">
      <formula>F221&lt;$H$3</formula>
    </cfRule>
  </conditionalFormatting>
  <conditionalFormatting sqref="G221">
    <cfRule type="expression" dxfId="4961" priority="1736" stopIfTrue="1">
      <formula>F221&lt;$H$3</formula>
    </cfRule>
  </conditionalFormatting>
  <conditionalFormatting sqref="G221">
    <cfRule type="expression" dxfId="4960" priority="1734" stopIfTrue="1">
      <formula>F221&lt;$H$3</formula>
    </cfRule>
  </conditionalFormatting>
  <conditionalFormatting sqref="G221">
    <cfRule type="expression" dxfId="4959" priority="1733" stopIfTrue="1">
      <formula>F221&lt;$H$3</formula>
    </cfRule>
  </conditionalFormatting>
  <conditionalFormatting sqref="G221">
    <cfRule type="expression" dxfId="4958" priority="1732" stopIfTrue="1">
      <formula>F221&lt;$H$3</formula>
    </cfRule>
  </conditionalFormatting>
  <conditionalFormatting sqref="G221">
    <cfRule type="expression" dxfId="4957" priority="1730" stopIfTrue="1">
      <formula>F221&lt;$H$3</formula>
    </cfRule>
  </conditionalFormatting>
  <conditionalFormatting sqref="G221">
    <cfRule type="expression" dxfId="4956" priority="1729" stopIfTrue="1">
      <formula>F221&lt;$H$3</formula>
    </cfRule>
  </conditionalFormatting>
  <conditionalFormatting sqref="G221">
    <cfRule type="expression" dxfId="4955" priority="1728" stopIfTrue="1">
      <formula>F221&lt;$H$3</formula>
    </cfRule>
  </conditionalFormatting>
  <conditionalFormatting sqref="G221">
    <cfRule type="expression" dxfId="4954" priority="1726" stopIfTrue="1">
      <formula>F221&lt;$H$3</formula>
    </cfRule>
  </conditionalFormatting>
  <conditionalFormatting sqref="G221">
    <cfRule type="expression" dxfId="4953" priority="1725" stopIfTrue="1">
      <formula>F221&lt;$H$3</formula>
    </cfRule>
  </conditionalFormatting>
  <conditionalFormatting sqref="G221">
    <cfRule type="expression" dxfId="4952" priority="1723" stopIfTrue="1">
      <formula>F221&lt;$H$3</formula>
    </cfRule>
  </conditionalFormatting>
  <conditionalFormatting sqref="G221">
    <cfRule type="expression" dxfId="4951" priority="1722" stopIfTrue="1">
      <formula>F221&lt;$H$3</formula>
    </cfRule>
  </conditionalFormatting>
  <conditionalFormatting sqref="G221">
    <cfRule type="expression" dxfId="4950" priority="1721" stopIfTrue="1">
      <formula>F221&lt;$H$3</formula>
    </cfRule>
  </conditionalFormatting>
  <conditionalFormatting sqref="G221">
    <cfRule type="expression" dxfId="4949" priority="1719" stopIfTrue="1">
      <formula>F221&lt;$H$3</formula>
    </cfRule>
  </conditionalFormatting>
  <conditionalFormatting sqref="G221">
    <cfRule type="expression" dxfId="4948" priority="1718" stopIfTrue="1">
      <formula>F221&lt;$H$3</formula>
    </cfRule>
  </conditionalFormatting>
  <conditionalFormatting sqref="G221">
    <cfRule type="expression" dxfId="4947" priority="1717" stopIfTrue="1">
      <formula>F221&lt;$H$3</formula>
    </cfRule>
  </conditionalFormatting>
  <conditionalFormatting sqref="G221">
    <cfRule type="expression" dxfId="4946" priority="1715" stopIfTrue="1">
      <formula>F221&lt;$H$3</formula>
    </cfRule>
  </conditionalFormatting>
  <conditionalFormatting sqref="G221">
    <cfRule type="expression" dxfId="4945" priority="1714" stopIfTrue="1">
      <formula>F221&lt;$H$3</formula>
    </cfRule>
  </conditionalFormatting>
  <conditionalFormatting sqref="G221">
    <cfRule type="expression" dxfId="4944" priority="1713" stopIfTrue="1">
      <formula>F221&lt;$H$3</formula>
    </cfRule>
  </conditionalFormatting>
  <conditionalFormatting sqref="G221">
    <cfRule type="expression" dxfId="4943" priority="1711" stopIfTrue="1">
      <formula>F221&lt;$H$3</formula>
    </cfRule>
  </conditionalFormatting>
  <conditionalFormatting sqref="G221">
    <cfRule type="expression" dxfId="4942" priority="1710" stopIfTrue="1">
      <formula>F221&lt;$H$3</formula>
    </cfRule>
  </conditionalFormatting>
  <conditionalFormatting sqref="G221">
    <cfRule type="expression" dxfId="4941" priority="1708" stopIfTrue="1">
      <formula>F221&lt;$H$3</formula>
    </cfRule>
  </conditionalFormatting>
  <conditionalFormatting sqref="G221">
    <cfRule type="expression" dxfId="4940" priority="1707" stopIfTrue="1">
      <formula>F221&lt;$H$3</formula>
    </cfRule>
  </conditionalFormatting>
  <conditionalFormatting sqref="G221">
    <cfRule type="expression" dxfId="4939" priority="1706" stopIfTrue="1">
      <formula>F221&lt;$H$3</formula>
    </cfRule>
  </conditionalFormatting>
  <conditionalFormatting sqref="G221">
    <cfRule type="expression" dxfId="4938" priority="1704" stopIfTrue="1">
      <formula>F221&lt;$H$3</formula>
    </cfRule>
  </conditionalFormatting>
  <conditionalFormatting sqref="G221">
    <cfRule type="expression" dxfId="4937" priority="1703" stopIfTrue="1">
      <formula>F221&lt;$H$3</formula>
    </cfRule>
  </conditionalFormatting>
  <conditionalFormatting sqref="G221">
    <cfRule type="expression" dxfId="4936" priority="1701" stopIfTrue="1">
      <formula>F221&lt;$H$3</formula>
    </cfRule>
  </conditionalFormatting>
  <conditionalFormatting sqref="G221">
    <cfRule type="expression" dxfId="4935" priority="1700" stopIfTrue="1">
      <formula>F221&lt;$H$3</formula>
    </cfRule>
  </conditionalFormatting>
  <conditionalFormatting sqref="G221">
    <cfRule type="expression" dxfId="4934" priority="1699" stopIfTrue="1">
      <formula>F221&lt;$H$3</formula>
    </cfRule>
  </conditionalFormatting>
  <conditionalFormatting sqref="G221">
    <cfRule type="expression" dxfId="4933" priority="1698" stopIfTrue="1">
      <formula>F221&lt;$H$3</formula>
    </cfRule>
  </conditionalFormatting>
  <conditionalFormatting sqref="G221">
    <cfRule type="expression" dxfId="4932" priority="1696" stopIfTrue="1">
      <formula>F221&lt;$H$3</formula>
    </cfRule>
  </conditionalFormatting>
  <conditionalFormatting sqref="G221">
    <cfRule type="expression" dxfId="4931" priority="1695" stopIfTrue="1">
      <formula>F221&lt;$H$3</formula>
    </cfRule>
  </conditionalFormatting>
  <conditionalFormatting sqref="G221">
    <cfRule type="expression" dxfId="4930" priority="1694" stopIfTrue="1">
      <formula>F221&lt;$H$3</formula>
    </cfRule>
  </conditionalFormatting>
  <conditionalFormatting sqref="G221">
    <cfRule type="expression" dxfId="4929" priority="1692" stopIfTrue="1">
      <formula>F221&lt;$H$3</formula>
    </cfRule>
  </conditionalFormatting>
  <conditionalFormatting sqref="G221">
    <cfRule type="expression" dxfId="4928" priority="1691" stopIfTrue="1">
      <formula>F221&lt;$H$3</formula>
    </cfRule>
  </conditionalFormatting>
  <conditionalFormatting sqref="G221">
    <cfRule type="expression" dxfId="4927" priority="1689" stopIfTrue="1">
      <formula>F221&lt;$H$3</formula>
    </cfRule>
  </conditionalFormatting>
  <conditionalFormatting sqref="G221">
    <cfRule type="expression" dxfId="4926" priority="1688" stopIfTrue="1">
      <formula>F221&lt;$H$3</formula>
    </cfRule>
  </conditionalFormatting>
  <conditionalFormatting sqref="G221">
    <cfRule type="expression" dxfId="4925" priority="1687" stopIfTrue="1">
      <formula>F221&lt;$H$3</formula>
    </cfRule>
  </conditionalFormatting>
  <conditionalFormatting sqref="G221">
    <cfRule type="expression" dxfId="4924" priority="1685" stopIfTrue="1">
      <formula>F221&lt;$H$3</formula>
    </cfRule>
  </conditionalFormatting>
  <conditionalFormatting sqref="G221">
    <cfRule type="expression" dxfId="4923" priority="1684" stopIfTrue="1">
      <formula>F221&lt;$H$3</formula>
    </cfRule>
  </conditionalFormatting>
  <conditionalFormatting sqref="B144:B145">
    <cfRule type="cellIs" dxfId="4922" priority="1662" stopIfTrue="1" operator="lessThan">
      <formula>$H$3</formula>
    </cfRule>
  </conditionalFormatting>
  <conditionalFormatting sqref="B144:B145">
    <cfRule type="cellIs" dxfId="4921" priority="1660" stopIfTrue="1" operator="equal">
      <formula>$H$3</formula>
    </cfRule>
  </conditionalFormatting>
  <conditionalFormatting sqref="B144:B145">
    <cfRule type="cellIs" dxfId="4920" priority="1643" stopIfTrue="1" operator="equal">
      <formula>$H$3</formula>
    </cfRule>
    <cfRule type="cellIs" dxfId="4919" priority="1644" stopIfTrue="1" operator="lessThan">
      <formula>$H$3</formula>
    </cfRule>
  </conditionalFormatting>
  <conditionalFormatting sqref="B144:B145">
    <cfRule type="cellIs" dxfId="4918" priority="1668" stopIfTrue="1" operator="equal">
      <formula>$H$3</formula>
    </cfRule>
  </conditionalFormatting>
  <conditionalFormatting sqref="B144:B145">
    <cfRule type="cellIs" dxfId="4917" priority="1671" stopIfTrue="1" operator="lessThan">
      <formula>$H$3</formula>
    </cfRule>
  </conditionalFormatting>
  <conditionalFormatting sqref="B144:B145">
    <cfRule type="cellIs" dxfId="4916" priority="1677" stopIfTrue="1" operator="equal">
      <formula>$H$3</formula>
    </cfRule>
  </conditionalFormatting>
  <conditionalFormatting sqref="B144:B145">
    <cfRule type="cellIs" dxfId="4915" priority="1667" stopIfTrue="1" operator="lessThan">
      <formula>$H$3</formula>
    </cfRule>
  </conditionalFormatting>
  <conditionalFormatting sqref="D144:D145">
    <cfRule type="cellIs" dxfId="4914" priority="1663" stopIfTrue="1" operator="equal">
      <formula>$H$3</formula>
    </cfRule>
  </conditionalFormatting>
  <conditionalFormatting sqref="B144:B145">
    <cfRule type="cellIs" dxfId="4913" priority="1645" stopIfTrue="1" operator="equal">
      <formula>$H$3</formula>
    </cfRule>
    <cfRule type="cellIs" dxfId="4912" priority="1646" stopIfTrue="1" operator="lessThan">
      <formula>$H$3</formula>
    </cfRule>
  </conditionalFormatting>
  <conditionalFormatting sqref="B145 D145 F145">
    <cfRule type="cellIs" dxfId="4911" priority="1653" stopIfTrue="1" operator="lessThan">
      <formula>$H$3</formula>
    </cfRule>
  </conditionalFormatting>
  <conditionalFormatting sqref="F144:F145">
    <cfRule type="cellIs" dxfId="4910" priority="1669" stopIfTrue="1" operator="lessThan">
      <formula>$H$3</formula>
    </cfRule>
  </conditionalFormatting>
  <conditionalFormatting sqref="C145">
    <cfRule type="expression" dxfId="4909" priority="1642" stopIfTrue="1">
      <formula>B145&lt;$H$3</formula>
    </cfRule>
  </conditionalFormatting>
  <conditionalFormatting sqref="D144:D145">
    <cfRule type="cellIs" dxfId="4908" priority="1674" stopIfTrue="1" operator="equal">
      <formula>$H$3</formula>
    </cfRule>
  </conditionalFormatting>
  <conditionalFormatting sqref="D144:D145 F144:F145">
    <cfRule type="cellIs" dxfId="4907" priority="1676" stopIfTrue="1" operator="lessThan">
      <formula>$H$3</formula>
    </cfRule>
  </conditionalFormatting>
  <conditionalFormatting sqref="D144:D145">
    <cfRule type="cellIs" dxfId="4906" priority="1678" stopIfTrue="1" operator="equal">
      <formula>$H$3</formula>
    </cfRule>
    <cfRule type="cellIs" dxfId="4905" priority="1679" stopIfTrue="1" operator="lessThan">
      <formula>$H$3</formula>
    </cfRule>
  </conditionalFormatting>
  <conditionalFormatting sqref="D144:D145 F144:F145">
    <cfRule type="cellIs" dxfId="4904" priority="1664" stopIfTrue="1" operator="lessThan">
      <formula>$H$3</formula>
    </cfRule>
  </conditionalFormatting>
  <conditionalFormatting sqref="D144:D145">
    <cfRule type="cellIs" dxfId="4903" priority="1675" stopIfTrue="1" operator="lessThan">
      <formula>$H$3</formula>
    </cfRule>
  </conditionalFormatting>
  <conditionalFormatting sqref="D144:D145">
    <cfRule type="cellIs" dxfId="4902" priority="1659" stopIfTrue="1" operator="lessThan">
      <formula>$H$3</formula>
    </cfRule>
  </conditionalFormatting>
  <conditionalFormatting sqref="D145 F145 B145">
    <cfRule type="cellIs" dxfId="4901" priority="1652" stopIfTrue="1" operator="equal">
      <formula>$H$3</formula>
    </cfRule>
  </conditionalFormatting>
  <conditionalFormatting sqref="D145">
    <cfRule type="cellIs" dxfId="4900" priority="1650" stopIfTrue="1" operator="lessThan">
      <formula>$H$3</formula>
    </cfRule>
  </conditionalFormatting>
  <conditionalFormatting sqref="D144:D145">
    <cfRule type="cellIs" dxfId="4899" priority="1670" stopIfTrue="1" operator="equal">
      <formula>$H$3</formula>
    </cfRule>
  </conditionalFormatting>
  <conditionalFormatting sqref="D144:D145">
    <cfRule type="cellIs" dxfId="4898" priority="1658" stopIfTrue="1" operator="equal">
      <formula>$H$3</formula>
    </cfRule>
  </conditionalFormatting>
  <conditionalFormatting sqref="D145">
    <cfRule type="cellIs" dxfId="4897" priority="1649" stopIfTrue="1" operator="equal">
      <formula>$H$3</formula>
    </cfRule>
  </conditionalFormatting>
  <conditionalFormatting sqref="E144:E145">
    <cfRule type="expression" dxfId="4896" priority="1641" stopIfTrue="1">
      <formula>D144&lt;$H$3</formula>
    </cfRule>
  </conditionalFormatting>
  <conditionalFormatting sqref="F144:F145">
    <cfRule type="cellIs" dxfId="4895" priority="1672" stopIfTrue="1" operator="equal">
      <formula>$H$3</formula>
    </cfRule>
  </conditionalFormatting>
  <conditionalFormatting sqref="F144:F145">
    <cfRule type="cellIs" dxfId="4894" priority="1681" stopIfTrue="1" operator="lessThan">
      <formula>$H$3</formula>
    </cfRule>
  </conditionalFormatting>
  <conditionalFormatting sqref="F144:F145">
    <cfRule type="cellIs" dxfId="4893" priority="1673" stopIfTrue="1" operator="lessThan">
      <formula>$H$3</formula>
    </cfRule>
  </conditionalFormatting>
  <conditionalFormatting sqref="F144:F145">
    <cfRule type="cellIs" dxfId="4892" priority="1661" stopIfTrue="1" operator="lessThan">
      <formula>$H$3</formula>
    </cfRule>
  </conditionalFormatting>
  <conditionalFormatting sqref="F145">
    <cfRule type="cellIs" dxfId="4891" priority="1648" stopIfTrue="1" operator="lessThan">
      <formula>$H$3</formula>
    </cfRule>
  </conditionalFormatting>
  <conditionalFormatting sqref="F145">
    <cfRule type="cellIs" dxfId="4890" priority="1647" stopIfTrue="1" operator="equal">
      <formula>$H$3</formula>
    </cfRule>
  </conditionalFormatting>
  <conditionalFormatting sqref="F144:F145">
    <cfRule type="cellIs" dxfId="4889" priority="1657" stopIfTrue="1" operator="equal">
      <formula>$H$3</formula>
    </cfRule>
  </conditionalFormatting>
  <conditionalFormatting sqref="F144:F145">
    <cfRule type="cellIs" dxfId="4888" priority="1665" stopIfTrue="1" operator="equal">
      <formula>$H$3</formula>
    </cfRule>
  </conditionalFormatting>
  <conditionalFormatting sqref="B144:B145">
    <cfRule type="cellIs" dxfId="4887" priority="1666" stopIfTrue="1" operator="equal">
      <formula>$H$3</formula>
    </cfRule>
  </conditionalFormatting>
  <conditionalFormatting sqref="F144:F145">
    <cfRule type="cellIs" dxfId="4886" priority="1680" stopIfTrue="1" operator="equal">
      <formula>$H$3</formula>
    </cfRule>
  </conditionalFormatting>
  <conditionalFormatting sqref="G145">
    <cfRule type="expression" dxfId="4885" priority="1683" stopIfTrue="1">
      <formula>F145&lt;$H$3</formula>
    </cfRule>
  </conditionalFormatting>
  <conditionalFormatting sqref="G144:G145">
    <cfRule type="expression" dxfId="4884" priority="1640" stopIfTrue="1">
      <formula>F144&lt;$H$3</formula>
    </cfRule>
  </conditionalFormatting>
  <conditionalFormatting sqref="B146">
    <cfRule type="cellIs" dxfId="4883" priority="1636" stopIfTrue="1" operator="lessThan">
      <formula>$H$3</formula>
    </cfRule>
  </conditionalFormatting>
  <conditionalFormatting sqref="B146">
    <cfRule type="cellIs" dxfId="4882" priority="1635" stopIfTrue="1" operator="equal">
      <formula>$H$3</formula>
    </cfRule>
  </conditionalFormatting>
  <conditionalFormatting sqref="B146">
    <cfRule type="cellIs" dxfId="4881" priority="1630" stopIfTrue="1" operator="lessThan">
      <formula>$H$3</formula>
    </cfRule>
  </conditionalFormatting>
  <conditionalFormatting sqref="B146">
    <cfRule type="cellIs" dxfId="4880" priority="1633" stopIfTrue="1" operator="equal">
      <formula>$H$3</formula>
    </cfRule>
  </conditionalFormatting>
  <conditionalFormatting sqref="B146">
    <cfRule type="cellIs" dxfId="4879" priority="1632" stopIfTrue="1" operator="lessThan">
      <formula>$H$3</formula>
    </cfRule>
  </conditionalFormatting>
  <conditionalFormatting sqref="B146">
    <cfRule type="cellIs" dxfId="4878" priority="1634" stopIfTrue="1" operator="lessThan">
      <formula>$H$3</formula>
    </cfRule>
  </conditionalFormatting>
  <conditionalFormatting sqref="B146">
    <cfRule type="cellIs" dxfId="4877" priority="1631" stopIfTrue="1" operator="equal">
      <formula>$H$3</formula>
    </cfRule>
  </conditionalFormatting>
  <conditionalFormatting sqref="B146">
    <cfRule type="cellIs" dxfId="4876" priority="1629" stopIfTrue="1" operator="lessThan">
      <formula>$H$3</formula>
    </cfRule>
  </conditionalFormatting>
  <conditionalFormatting sqref="B146">
    <cfRule type="cellIs" dxfId="4875" priority="1627" stopIfTrue="1" operator="lessThan">
      <formula>$H$3</formula>
    </cfRule>
  </conditionalFormatting>
  <conditionalFormatting sqref="B146">
    <cfRule type="cellIs" dxfId="4874" priority="1626" stopIfTrue="1" operator="lessThan">
      <formula>$H$3</formula>
    </cfRule>
  </conditionalFormatting>
  <conditionalFormatting sqref="B146">
    <cfRule type="cellIs" dxfId="4873" priority="1625" stopIfTrue="1" operator="equal">
      <formula>$H$3</formula>
    </cfRule>
  </conditionalFormatting>
  <conditionalFormatting sqref="B146">
    <cfRule type="cellIs" dxfId="4872" priority="1624" stopIfTrue="1" operator="lessThan">
      <formula>$H$3</formula>
    </cfRule>
  </conditionalFormatting>
  <conditionalFormatting sqref="B146">
    <cfRule type="cellIs" dxfId="4871" priority="1623" stopIfTrue="1" operator="equal">
      <formula>$H$3</formula>
    </cfRule>
  </conditionalFormatting>
  <conditionalFormatting sqref="B146">
    <cfRule type="cellIs" dxfId="4870" priority="1621" stopIfTrue="1" operator="equal">
      <formula>$H$3</formula>
    </cfRule>
    <cfRule type="cellIs" dxfId="4869" priority="1622" stopIfTrue="1" operator="lessThan">
      <formula>$H$3</formula>
    </cfRule>
  </conditionalFormatting>
  <conditionalFormatting sqref="B146">
    <cfRule type="cellIs" dxfId="4868" priority="1603" stopIfTrue="1" operator="equal">
      <formula>$H$3</formula>
    </cfRule>
    <cfRule type="cellIs" dxfId="4867" priority="1604" stopIfTrue="1" operator="lessThan">
      <formula>$H$3</formula>
    </cfRule>
    <cfRule type="cellIs" dxfId="4866" priority="1605" stopIfTrue="1" operator="equal">
      <formula>$H$3</formula>
    </cfRule>
    <cfRule type="cellIs" dxfId="4865" priority="1606" stopIfTrue="1" operator="lessThan">
      <formula>$H$3</formula>
    </cfRule>
    <cfRule type="cellIs" dxfId="4864" priority="1607" stopIfTrue="1" operator="equal">
      <formula>$H$3</formula>
    </cfRule>
    <cfRule type="cellIs" dxfId="4863" priority="1608" stopIfTrue="1" operator="lessThan">
      <formula>$H$3</formula>
    </cfRule>
    <cfRule type="cellIs" dxfId="4862" priority="1609" stopIfTrue="1" operator="equal">
      <formula>$H$3</formula>
    </cfRule>
    <cfRule type="cellIs" dxfId="4861" priority="1610" stopIfTrue="1" operator="lessThan">
      <formula>$H$3</formula>
    </cfRule>
    <cfRule type="cellIs" dxfId="4860" priority="1611" stopIfTrue="1" operator="equal">
      <formula>$H$3</formula>
    </cfRule>
    <cfRule type="cellIs" dxfId="4859" priority="1612" stopIfTrue="1" operator="lessThan">
      <formula>$H$3</formula>
    </cfRule>
    <cfRule type="cellIs" dxfId="4858" priority="1613" stopIfTrue="1" operator="equal">
      <formula>$H$3</formula>
    </cfRule>
    <cfRule type="cellIs" dxfId="4857" priority="1614" stopIfTrue="1" operator="lessThan">
      <formula>$H$3</formula>
    </cfRule>
    <cfRule type="cellIs" dxfId="4856" priority="1615" stopIfTrue="1" operator="equal">
      <formula>$H$3</formula>
    </cfRule>
    <cfRule type="cellIs" dxfId="4855" priority="1616" stopIfTrue="1" operator="lessThan">
      <formula>$H$3</formula>
    </cfRule>
    <cfRule type="cellIs" dxfId="4854" priority="1617" stopIfTrue="1" operator="equal">
      <formula>$H$3</formula>
    </cfRule>
    <cfRule type="cellIs" dxfId="4853" priority="1618" stopIfTrue="1" operator="lessThan">
      <formula>$H$3</formula>
    </cfRule>
    <cfRule type="cellIs" dxfId="4852" priority="1619" stopIfTrue="1" operator="equal">
      <formula>$H$3</formula>
    </cfRule>
    <cfRule type="cellIs" dxfId="4851" priority="1620" stopIfTrue="1" operator="lessThan">
      <formula>$H$3</formula>
    </cfRule>
  </conditionalFormatting>
  <conditionalFormatting sqref="B146">
    <cfRule type="cellIs" dxfId="4850" priority="1628" stopIfTrue="1" operator="equal">
      <formula>$H$3</formula>
    </cfRule>
  </conditionalFormatting>
  <conditionalFormatting sqref="B146">
    <cfRule type="cellIs" dxfId="4849" priority="1598" stopIfTrue="1" operator="lessThan">
      <formula>$H$3</formula>
    </cfRule>
  </conditionalFormatting>
  <conditionalFormatting sqref="B146">
    <cfRule type="cellIs" dxfId="4848" priority="1601" stopIfTrue="1" operator="equal">
      <formula>$H$3</formula>
    </cfRule>
  </conditionalFormatting>
  <conditionalFormatting sqref="B146">
    <cfRule type="cellIs" dxfId="4847" priority="1600" stopIfTrue="1" operator="lessThan">
      <formula>$H$3</formula>
    </cfRule>
  </conditionalFormatting>
  <conditionalFormatting sqref="B146">
    <cfRule type="cellIs" dxfId="4846" priority="1602" stopIfTrue="1" operator="lessThan">
      <formula>$H$3</formula>
    </cfRule>
  </conditionalFormatting>
  <conditionalFormatting sqref="B146">
    <cfRule type="cellIs" dxfId="4845" priority="1599" stopIfTrue="1" operator="equal">
      <formula>$H$3</formula>
    </cfRule>
  </conditionalFormatting>
  <conditionalFormatting sqref="B146">
    <cfRule type="cellIs" dxfId="4844" priority="1597" stopIfTrue="1" operator="lessThan">
      <formula>$H$3</formula>
    </cfRule>
  </conditionalFormatting>
  <conditionalFormatting sqref="B146">
    <cfRule type="cellIs" dxfId="4843" priority="1595" stopIfTrue="1" operator="lessThan">
      <formula>$H$3</formula>
    </cfRule>
  </conditionalFormatting>
  <conditionalFormatting sqref="B146">
    <cfRule type="cellIs" dxfId="4842" priority="1594" stopIfTrue="1" operator="lessThan">
      <formula>$H$3</formula>
    </cfRule>
  </conditionalFormatting>
  <conditionalFormatting sqref="B146">
    <cfRule type="cellIs" dxfId="4841" priority="1593" stopIfTrue="1" operator="equal">
      <formula>$H$3</formula>
    </cfRule>
  </conditionalFormatting>
  <conditionalFormatting sqref="B146">
    <cfRule type="cellIs" dxfId="4840" priority="1592" stopIfTrue="1" operator="lessThan">
      <formula>$H$3</formula>
    </cfRule>
  </conditionalFormatting>
  <conditionalFormatting sqref="B146">
    <cfRule type="cellIs" dxfId="4839" priority="1591" stopIfTrue="1" operator="equal">
      <formula>$H$3</formula>
    </cfRule>
  </conditionalFormatting>
  <conditionalFormatting sqref="B146">
    <cfRule type="cellIs" dxfId="4838" priority="1589" stopIfTrue="1" operator="equal">
      <formula>$H$3</formula>
    </cfRule>
    <cfRule type="cellIs" dxfId="4837" priority="1590" stopIfTrue="1" operator="lessThan">
      <formula>$H$3</formula>
    </cfRule>
  </conditionalFormatting>
  <conditionalFormatting sqref="B146">
    <cfRule type="cellIs" dxfId="4836" priority="1571" stopIfTrue="1" operator="equal">
      <formula>$H$3</formula>
    </cfRule>
    <cfRule type="cellIs" dxfId="4835" priority="1572" stopIfTrue="1" operator="lessThan">
      <formula>$H$3</formula>
    </cfRule>
    <cfRule type="cellIs" dxfId="4834" priority="1573" stopIfTrue="1" operator="equal">
      <formula>$H$3</formula>
    </cfRule>
    <cfRule type="cellIs" dxfId="4833" priority="1574" stopIfTrue="1" operator="lessThan">
      <formula>$H$3</formula>
    </cfRule>
    <cfRule type="cellIs" dxfId="4832" priority="1575" stopIfTrue="1" operator="equal">
      <formula>$H$3</formula>
    </cfRule>
    <cfRule type="cellIs" dxfId="4831" priority="1576" stopIfTrue="1" operator="lessThan">
      <formula>$H$3</formula>
    </cfRule>
    <cfRule type="cellIs" dxfId="4830" priority="1577" stopIfTrue="1" operator="equal">
      <formula>$H$3</formula>
    </cfRule>
    <cfRule type="cellIs" dxfId="4829" priority="1578" stopIfTrue="1" operator="lessThan">
      <formula>$H$3</formula>
    </cfRule>
    <cfRule type="cellIs" dxfId="4828" priority="1579" stopIfTrue="1" operator="equal">
      <formula>$H$3</formula>
    </cfRule>
    <cfRule type="cellIs" dxfId="4827" priority="1580" stopIfTrue="1" operator="lessThan">
      <formula>$H$3</formula>
    </cfRule>
    <cfRule type="cellIs" dxfId="4826" priority="1581" stopIfTrue="1" operator="equal">
      <formula>$H$3</formula>
    </cfRule>
    <cfRule type="cellIs" dxfId="4825" priority="1582" stopIfTrue="1" operator="lessThan">
      <formula>$H$3</formula>
    </cfRule>
    <cfRule type="cellIs" dxfId="4824" priority="1583" stopIfTrue="1" operator="equal">
      <formula>$H$3</formula>
    </cfRule>
    <cfRule type="cellIs" dxfId="4823" priority="1584" stopIfTrue="1" operator="lessThan">
      <formula>$H$3</formula>
    </cfRule>
    <cfRule type="cellIs" dxfId="4822" priority="1585" stopIfTrue="1" operator="equal">
      <formula>$H$3</formula>
    </cfRule>
    <cfRule type="cellIs" dxfId="4821" priority="1586" stopIfTrue="1" operator="lessThan">
      <formula>$H$3</formula>
    </cfRule>
    <cfRule type="cellIs" dxfId="4820" priority="1587" stopIfTrue="1" operator="equal">
      <formula>$H$3</formula>
    </cfRule>
    <cfRule type="cellIs" dxfId="4819" priority="1588" stopIfTrue="1" operator="lessThan">
      <formula>$H$3</formula>
    </cfRule>
  </conditionalFormatting>
  <conditionalFormatting sqref="B146">
    <cfRule type="cellIs" dxfId="4818" priority="1596" stopIfTrue="1" operator="equal">
      <formula>$H$3</formula>
    </cfRule>
  </conditionalFormatting>
  <conditionalFormatting sqref="C146:C147">
    <cfRule type="expression" dxfId="4817" priority="1570" stopIfTrue="1">
      <formula>B146&lt;$H$3</formula>
    </cfRule>
  </conditionalFormatting>
  <conditionalFormatting sqref="E146:E147">
    <cfRule type="expression" dxfId="4816" priority="1569" stopIfTrue="1">
      <formula>D146&lt;$H$3</formula>
    </cfRule>
  </conditionalFormatting>
  <conditionalFormatting sqref="C149">
    <cfRule type="expression" dxfId="4815" priority="1521" stopIfTrue="1">
      <formula>B149&lt;$H$3</formula>
    </cfRule>
  </conditionalFormatting>
  <conditionalFormatting sqref="C149">
    <cfRule type="expression" dxfId="4814" priority="1508" stopIfTrue="1">
      <formula>B149&lt;$H$3</formula>
    </cfRule>
  </conditionalFormatting>
  <conditionalFormatting sqref="E149">
    <cfRule type="expression" dxfId="4813" priority="1504" stopIfTrue="1">
      <formula>D149&lt;$H$3</formula>
    </cfRule>
  </conditionalFormatting>
  <conditionalFormatting sqref="E149">
    <cfRule type="expression" dxfId="4812" priority="1491" stopIfTrue="1">
      <formula>D149&lt;$H$3</formula>
    </cfRule>
  </conditionalFormatting>
  <conditionalFormatting sqref="C150 C153:C154">
    <cfRule type="expression" dxfId="4811" priority="1473" stopIfTrue="1">
      <formula>B150&lt;$H$3</formula>
    </cfRule>
  </conditionalFormatting>
  <conditionalFormatting sqref="C150 C153:C154">
    <cfRule type="expression" dxfId="4810" priority="1460" stopIfTrue="1">
      <formula>B150&lt;$H$3</formula>
    </cfRule>
  </conditionalFormatting>
  <conditionalFormatting sqref="E150 E153:E154">
    <cfRule type="expression" dxfId="4809" priority="1459" stopIfTrue="1">
      <formula>D150&lt;$H$3</formula>
    </cfRule>
  </conditionalFormatting>
  <conditionalFormatting sqref="G153:G154">
    <cfRule type="expression" dxfId="4808" priority="1458" stopIfTrue="1">
      <formula>F153&lt;$H$3</formula>
    </cfRule>
  </conditionalFormatting>
  <conditionalFormatting sqref="G153:G154">
    <cfRule type="expression" dxfId="4807" priority="1445" stopIfTrue="1">
      <formula>F153&lt;$H$3</formula>
    </cfRule>
  </conditionalFormatting>
  <conditionalFormatting sqref="G137">
    <cfRule type="expression" dxfId="4806" priority="1444" stopIfTrue="1">
      <formula>$B137=$H$3</formula>
    </cfRule>
  </conditionalFormatting>
  <conditionalFormatting sqref="G137">
    <cfRule type="expression" dxfId="4805" priority="1440" stopIfTrue="1">
      <formula>F137&lt;$H$3</formula>
    </cfRule>
    <cfRule type="expression" dxfId="4804" priority="1441" stopIfTrue="1">
      <formula>$B137=$H$3</formula>
    </cfRule>
  </conditionalFormatting>
  <conditionalFormatting sqref="G137">
    <cfRule type="expression" dxfId="4803" priority="1439" stopIfTrue="1">
      <formula>$F137=$H$3</formula>
    </cfRule>
    <cfRule type="expression" dxfId="4802" priority="1442" stopIfTrue="1">
      <formula>$F137=$H$3</formula>
    </cfRule>
    <cfRule type="expression" dxfId="4801" priority="1443" stopIfTrue="1">
      <formula>F137&lt;$H$3</formula>
    </cfRule>
  </conditionalFormatting>
  <conditionalFormatting sqref="E137">
    <cfRule type="expression" dxfId="4800" priority="1438" stopIfTrue="1">
      <formula>$B137=$H$3</formula>
    </cfRule>
  </conditionalFormatting>
  <conditionalFormatting sqref="E137">
    <cfRule type="expression" dxfId="4799" priority="1434" stopIfTrue="1">
      <formula>D137&lt;$H$3</formula>
    </cfRule>
    <cfRule type="expression" dxfId="4798" priority="1435" stopIfTrue="1">
      <formula>$B137=$H$3</formula>
    </cfRule>
  </conditionalFormatting>
  <conditionalFormatting sqref="E137">
    <cfRule type="expression" dxfId="4797" priority="1433" stopIfTrue="1">
      <formula>$F137=$H$3</formula>
    </cfRule>
    <cfRule type="expression" dxfId="4796" priority="1436" stopIfTrue="1">
      <formula>$F137=$H$3</formula>
    </cfRule>
    <cfRule type="expression" dxfId="4795" priority="1437" stopIfTrue="1">
      <formula>D137&lt;$H$3</formula>
    </cfRule>
  </conditionalFormatting>
  <conditionalFormatting sqref="E157">
    <cfRule type="expression" dxfId="4794" priority="1432" stopIfTrue="1">
      <formula>D157&lt;$H$3</formula>
    </cfRule>
  </conditionalFormatting>
  <conditionalFormatting sqref="G157">
    <cfRule type="expression" dxfId="4793" priority="1420" stopIfTrue="1">
      <formula>F157&lt;$H$3</formula>
    </cfRule>
  </conditionalFormatting>
  <conditionalFormatting sqref="B163:B171 B175:B178">
    <cfRule type="cellIs" dxfId="4792" priority="1385" stopIfTrue="1" operator="lessThan">
      <formula>$H$3</formula>
    </cfRule>
  </conditionalFormatting>
  <conditionalFormatting sqref="B163:B171 B175:B178">
    <cfRule type="cellIs" dxfId="4791" priority="1384" stopIfTrue="1" operator="equal">
      <formula>$H$3</formula>
    </cfRule>
  </conditionalFormatting>
  <conditionalFormatting sqref="B163:B171 B175:B178">
    <cfRule type="cellIs" dxfId="4790" priority="1379" stopIfTrue="1" operator="lessThan">
      <formula>$H$3</formula>
    </cfRule>
  </conditionalFormatting>
  <conditionalFormatting sqref="B163:B171 B175:B178">
    <cfRule type="cellIs" dxfId="4789" priority="1382" stopIfTrue="1" operator="equal">
      <formula>$H$3</formula>
    </cfRule>
  </conditionalFormatting>
  <conditionalFormatting sqref="B163:B171 B175:B178">
    <cfRule type="cellIs" dxfId="4788" priority="1381" stopIfTrue="1" operator="lessThan">
      <formula>$H$3</formula>
    </cfRule>
  </conditionalFormatting>
  <conditionalFormatting sqref="B163:B171 B175:B178">
    <cfRule type="cellIs" dxfId="4787" priority="1383" stopIfTrue="1" operator="lessThan">
      <formula>$H$3</formula>
    </cfRule>
  </conditionalFormatting>
  <conditionalFormatting sqref="B163:B171 B175:B178">
    <cfRule type="cellIs" dxfId="4786" priority="1380" stopIfTrue="1" operator="equal">
      <formula>$H$3</formula>
    </cfRule>
  </conditionalFormatting>
  <conditionalFormatting sqref="B163:B171 B175:B178">
    <cfRule type="cellIs" dxfId="4785" priority="1378" stopIfTrue="1" operator="lessThan">
      <formula>$H$3</formula>
    </cfRule>
  </conditionalFormatting>
  <conditionalFormatting sqref="B163:B171 B175:B178">
    <cfRule type="cellIs" dxfId="4784" priority="1376" stopIfTrue="1" operator="lessThan">
      <formula>$H$3</formula>
    </cfRule>
  </conditionalFormatting>
  <conditionalFormatting sqref="B163:B171 B175:B178">
    <cfRule type="cellIs" dxfId="4783" priority="1375" stopIfTrue="1" operator="lessThan">
      <formula>$H$3</formula>
    </cfRule>
  </conditionalFormatting>
  <conditionalFormatting sqref="B163:B171 B175:B178">
    <cfRule type="cellIs" dxfId="4782" priority="1374" stopIfTrue="1" operator="equal">
      <formula>$H$3</formula>
    </cfRule>
  </conditionalFormatting>
  <conditionalFormatting sqref="B163:B171 B175:B178">
    <cfRule type="cellIs" dxfId="4781" priority="1373" stopIfTrue="1" operator="lessThan">
      <formula>$H$3</formula>
    </cfRule>
  </conditionalFormatting>
  <conditionalFormatting sqref="B163:B171 B175:B178">
    <cfRule type="cellIs" dxfId="4780" priority="1372" stopIfTrue="1" operator="equal">
      <formula>$H$3</formula>
    </cfRule>
  </conditionalFormatting>
  <conditionalFormatting sqref="B163:B171 B175:B178">
    <cfRule type="cellIs" dxfId="4779" priority="1370" stopIfTrue="1" operator="equal">
      <formula>$H$3</formula>
    </cfRule>
    <cfRule type="cellIs" dxfId="4778" priority="1371" stopIfTrue="1" operator="lessThan">
      <formula>$H$3</formula>
    </cfRule>
  </conditionalFormatting>
  <conditionalFormatting sqref="B163:B171 B175:B178">
    <cfRule type="cellIs" dxfId="4777" priority="1352" stopIfTrue="1" operator="equal">
      <formula>$H$3</formula>
    </cfRule>
    <cfRule type="cellIs" dxfId="4776" priority="1353" stopIfTrue="1" operator="lessThan">
      <formula>$H$3</formula>
    </cfRule>
    <cfRule type="cellIs" dxfId="4775" priority="1354" stopIfTrue="1" operator="equal">
      <formula>$H$3</formula>
    </cfRule>
    <cfRule type="cellIs" dxfId="4774" priority="1355" stopIfTrue="1" operator="lessThan">
      <formula>$H$3</formula>
    </cfRule>
    <cfRule type="cellIs" dxfId="4773" priority="1356" stopIfTrue="1" operator="equal">
      <formula>$H$3</formula>
    </cfRule>
    <cfRule type="cellIs" dxfId="4772" priority="1357" stopIfTrue="1" operator="lessThan">
      <formula>$H$3</formula>
    </cfRule>
    <cfRule type="cellIs" dxfId="4771" priority="1358" stopIfTrue="1" operator="equal">
      <formula>$H$3</formula>
    </cfRule>
    <cfRule type="cellIs" dxfId="4770" priority="1359" stopIfTrue="1" operator="lessThan">
      <formula>$H$3</formula>
    </cfRule>
    <cfRule type="cellIs" dxfId="4769" priority="1360" stopIfTrue="1" operator="equal">
      <formula>$H$3</formula>
    </cfRule>
    <cfRule type="cellIs" dxfId="4768" priority="1361" stopIfTrue="1" operator="lessThan">
      <formula>$H$3</formula>
    </cfRule>
    <cfRule type="cellIs" dxfId="4767" priority="1362" stopIfTrue="1" operator="equal">
      <formula>$H$3</formula>
    </cfRule>
    <cfRule type="cellIs" dxfId="4766" priority="1363" stopIfTrue="1" operator="lessThan">
      <formula>$H$3</formula>
    </cfRule>
    <cfRule type="cellIs" dxfId="4765" priority="1364" stopIfTrue="1" operator="equal">
      <formula>$H$3</formula>
    </cfRule>
    <cfRule type="cellIs" dxfId="4764" priority="1365" stopIfTrue="1" operator="lessThan">
      <formula>$H$3</formula>
    </cfRule>
    <cfRule type="cellIs" dxfId="4763" priority="1366" stopIfTrue="1" operator="equal">
      <formula>$H$3</formula>
    </cfRule>
    <cfRule type="cellIs" dxfId="4762" priority="1367" stopIfTrue="1" operator="lessThan">
      <formula>$H$3</formula>
    </cfRule>
    <cfRule type="cellIs" dxfId="4761" priority="1368" stopIfTrue="1" operator="equal">
      <formula>$H$3</formula>
    </cfRule>
    <cfRule type="cellIs" dxfId="4760" priority="1369" stopIfTrue="1" operator="lessThan">
      <formula>$H$3</formula>
    </cfRule>
  </conditionalFormatting>
  <conditionalFormatting sqref="B163:B171 B175:B178">
    <cfRule type="cellIs" dxfId="4759" priority="1377" stopIfTrue="1" operator="equal">
      <formula>$H$3</formula>
    </cfRule>
  </conditionalFormatting>
  <conditionalFormatting sqref="B163:B171 B175:B178">
    <cfRule type="cellIs" dxfId="4758" priority="1347" stopIfTrue="1" operator="lessThan">
      <formula>$H$3</formula>
    </cfRule>
  </conditionalFormatting>
  <conditionalFormatting sqref="B163:B171 B175:B178">
    <cfRule type="cellIs" dxfId="4757" priority="1350" stopIfTrue="1" operator="equal">
      <formula>$H$3</formula>
    </cfRule>
  </conditionalFormatting>
  <conditionalFormatting sqref="B163:B171 B175:B178">
    <cfRule type="cellIs" dxfId="4756" priority="1349" stopIfTrue="1" operator="lessThan">
      <formula>$H$3</formula>
    </cfRule>
  </conditionalFormatting>
  <conditionalFormatting sqref="B163:B171 B175:B178">
    <cfRule type="cellIs" dxfId="4755" priority="1351" stopIfTrue="1" operator="lessThan">
      <formula>$H$3</formula>
    </cfRule>
  </conditionalFormatting>
  <conditionalFormatting sqref="B163:B171 B175:B178">
    <cfRule type="cellIs" dxfId="4754" priority="1348" stopIfTrue="1" operator="equal">
      <formula>$H$3</formula>
    </cfRule>
  </conditionalFormatting>
  <conditionalFormatting sqref="B163:B171 B175:B178">
    <cfRule type="cellIs" dxfId="4753" priority="1346" stopIfTrue="1" operator="lessThan">
      <formula>$H$3</formula>
    </cfRule>
  </conditionalFormatting>
  <conditionalFormatting sqref="B163:B171 B175:B178">
    <cfRule type="cellIs" dxfId="4752" priority="1344" stopIfTrue="1" operator="lessThan">
      <formula>$H$3</formula>
    </cfRule>
  </conditionalFormatting>
  <conditionalFormatting sqref="B163:B171 B175:B178">
    <cfRule type="cellIs" dxfId="4751" priority="1343" stopIfTrue="1" operator="lessThan">
      <formula>$H$3</formula>
    </cfRule>
  </conditionalFormatting>
  <conditionalFormatting sqref="B163:B171 B175:B178">
    <cfRule type="cellIs" dxfId="4750" priority="1342" stopIfTrue="1" operator="equal">
      <formula>$H$3</formula>
    </cfRule>
  </conditionalFormatting>
  <conditionalFormatting sqref="B163:B171 B175:B178">
    <cfRule type="cellIs" dxfId="4749" priority="1341" stopIfTrue="1" operator="lessThan">
      <formula>$H$3</formula>
    </cfRule>
  </conditionalFormatting>
  <conditionalFormatting sqref="B163:B171 B175:B178">
    <cfRule type="cellIs" dxfId="4748" priority="1340" stopIfTrue="1" operator="equal">
      <formula>$H$3</formula>
    </cfRule>
  </conditionalFormatting>
  <conditionalFormatting sqref="B163:B171 B175:B178">
    <cfRule type="cellIs" dxfId="4747" priority="1338" stopIfTrue="1" operator="equal">
      <formula>$H$3</formula>
    </cfRule>
    <cfRule type="cellIs" dxfId="4746" priority="1339" stopIfTrue="1" operator="lessThan">
      <formula>$H$3</formula>
    </cfRule>
  </conditionalFormatting>
  <conditionalFormatting sqref="B163:B171 B175:B178">
    <cfRule type="cellIs" dxfId="4745" priority="1320" stopIfTrue="1" operator="equal">
      <formula>$H$3</formula>
    </cfRule>
    <cfRule type="cellIs" dxfId="4744" priority="1321" stopIfTrue="1" operator="lessThan">
      <formula>$H$3</formula>
    </cfRule>
    <cfRule type="cellIs" dxfId="4743" priority="1322" stopIfTrue="1" operator="equal">
      <formula>$H$3</formula>
    </cfRule>
    <cfRule type="cellIs" dxfId="4742" priority="1323" stopIfTrue="1" operator="lessThan">
      <formula>$H$3</formula>
    </cfRule>
    <cfRule type="cellIs" dxfId="4741" priority="1324" stopIfTrue="1" operator="equal">
      <formula>$H$3</formula>
    </cfRule>
    <cfRule type="cellIs" dxfId="4740" priority="1325" stopIfTrue="1" operator="lessThan">
      <formula>$H$3</formula>
    </cfRule>
    <cfRule type="cellIs" dxfId="4739" priority="1326" stopIfTrue="1" operator="equal">
      <formula>$H$3</formula>
    </cfRule>
    <cfRule type="cellIs" dxfId="4738" priority="1327" stopIfTrue="1" operator="lessThan">
      <formula>$H$3</formula>
    </cfRule>
    <cfRule type="cellIs" dxfId="4737" priority="1328" stopIfTrue="1" operator="equal">
      <formula>$H$3</formula>
    </cfRule>
    <cfRule type="cellIs" dxfId="4736" priority="1329" stopIfTrue="1" operator="lessThan">
      <formula>$H$3</formula>
    </cfRule>
    <cfRule type="cellIs" dxfId="4735" priority="1330" stopIfTrue="1" operator="equal">
      <formula>$H$3</formula>
    </cfRule>
    <cfRule type="cellIs" dxfId="4734" priority="1331" stopIfTrue="1" operator="lessThan">
      <formula>$H$3</formula>
    </cfRule>
    <cfRule type="cellIs" dxfId="4733" priority="1332" stopIfTrue="1" operator="equal">
      <formula>$H$3</formula>
    </cfRule>
    <cfRule type="cellIs" dxfId="4732" priority="1333" stopIfTrue="1" operator="lessThan">
      <formula>$H$3</formula>
    </cfRule>
    <cfRule type="cellIs" dxfId="4731" priority="1334" stopIfTrue="1" operator="equal">
      <formula>$H$3</formula>
    </cfRule>
    <cfRule type="cellIs" dxfId="4730" priority="1335" stopIfTrue="1" operator="lessThan">
      <formula>$H$3</formula>
    </cfRule>
    <cfRule type="cellIs" dxfId="4729" priority="1336" stopIfTrue="1" operator="equal">
      <formula>$H$3</formula>
    </cfRule>
    <cfRule type="cellIs" dxfId="4728" priority="1337" stopIfTrue="1" operator="lessThan">
      <formula>$H$3</formula>
    </cfRule>
  </conditionalFormatting>
  <conditionalFormatting sqref="B163:B171 B175:B178">
    <cfRule type="cellIs" dxfId="4727" priority="1345" stopIfTrue="1" operator="equal">
      <formula>$H$3</formula>
    </cfRule>
  </conditionalFormatting>
  <conditionalFormatting sqref="G158">
    <cfRule type="expression" dxfId="4726" priority="1319" stopIfTrue="1">
      <formula>F158&lt;$H$3</formula>
    </cfRule>
  </conditionalFormatting>
  <conditionalFormatting sqref="G222">
    <cfRule type="expression" dxfId="4725" priority="1298" stopIfTrue="1">
      <formula>F222&lt;$H$3</formula>
    </cfRule>
  </conditionalFormatting>
  <conditionalFormatting sqref="G222">
    <cfRule type="expression" dxfId="4724" priority="1297" stopIfTrue="1">
      <formula>F222&lt;$H$3</formula>
    </cfRule>
  </conditionalFormatting>
  <conditionalFormatting sqref="G222">
    <cfRule type="expression" dxfId="4723" priority="1296" stopIfTrue="1">
      <formula>F222&lt;$H$3</formula>
    </cfRule>
  </conditionalFormatting>
  <conditionalFormatting sqref="G222">
    <cfRule type="expression" dxfId="4722" priority="1295" stopIfTrue="1">
      <formula>F222&lt;$H$3</formula>
    </cfRule>
  </conditionalFormatting>
  <conditionalFormatting sqref="G222">
    <cfRule type="expression" dxfId="4721" priority="1294" stopIfTrue="1">
      <formula>F222&lt;$H$3</formula>
    </cfRule>
  </conditionalFormatting>
  <conditionalFormatting sqref="G222">
    <cfRule type="expression" dxfId="4720" priority="1293" stopIfTrue="1">
      <formula>F222&lt;$H$3</formula>
    </cfRule>
  </conditionalFormatting>
  <conditionalFormatting sqref="G222">
    <cfRule type="expression" dxfId="4719" priority="1292" stopIfTrue="1">
      <formula>F222&lt;$H$3</formula>
    </cfRule>
  </conditionalFormatting>
  <conditionalFormatting sqref="G222">
    <cfRule type="expression" dxfId="4718" priority="1291" stopIfTrue="1">
      <formula>F222&lt;$H$3</formula>
    </cfRule>
  </conditionalFormatting>
  <conditionalFormatting sqref="G222">
    <cfRule type="expression" dxfId="4717" priority="1290" stopIfTrue="1">
      <formula>F222&lt;$H$3</formula>
    </cfRule>
  </conditionalFormatting>
  <conditionalFormatting sqref="G222">
    <cfRule type="expression" dxfId="4716" priority="1289" stopIfTrue="1">
      <formula>F222&lt;$H$3</formula>
    </cfRule>
  </conditionalFormatting>
  <conditionalFormatting sqref="G222">
    <cfRule type="expression" dxfId="4715" priority="1288" stopIfTrue="1">
      <formula>F222&lt;$H$3</formula>
    </cfRule>
  </conditionalFormatting>
  <conditionalFormatting sqref="G222">
    <cfRule type="expression" dxfId="4714" priority="1287" stopIfTrue="1">
      <formula>F222&lt;$H$3</formula>
    </cfRule>
  </conditionalFormatting>
  <conditionalFormatting sqref="G222">
    <cfRule type="expression" dxfId="4713" priority="1286" stopIfTrue="1">
      <formula>F222&lt;$H$3</formula>
    </cfRule>
  </conditionalFormatting>
  <conditionalFormatting sqref="G222">
    <cfRule type="expression" dxfId="4712" priority="1285" stopIfTrue="1">
      <formula>F222&lt;$H$3</formula>
    </cfRule>
  </conditionalFormatting>
  <conditionalFormatting sqref="G138">
    <cfRule type="expression" dxfId="4711" priority="1284" stopIfTrue="1">
      <formula>F138&lt;$H$3</formula>
    </cfRule>
  </conditionalFormatting>
  <conditionalFormatting sqref="G138">
    <cfRule type="expression" dxfId="4710" priority="1283" stopIfTrue="1">
      <formula>$B138=$H$3</formula>
    </cfRule>
  </conditionalFormatting>
  <conditionalFormatting sqref="G138">
    <cfRule type="expression" dxfId="4709" priority="1277" stopIfTrue="1">
      <formula>F138&lt;$H$3</formula>
    </cfRule>
    <cfRule type="expression" dxfId="4708" priority="1278" stopIfTrue="1">
      <formula>$B138=$H$3</formula>
    </cfRule>
  </conditionalFormatting>
  <conditionalFormatting sqref="G138">
    <cfRule type="expression" dxfId="4707" priority="1282" stopIfTrue="1">
      <formula>$F138=$H$3</formula>
    </cfRule>
  </conditionalFormatting>
  <conditionalFormatting sqref="G138">
    <cfRule type="expression" dxfId="4706" priority="1279" stopIfTrue="1">
      <formula>$B138=$H$3</formula>
    </cfRule>
    <cfRule type="expression" dxfId="4705" priority="1280" stopIfTrue="1">
      <formula>$F138=$H$3</formula>
    </cfRule>
    <cfRule type="expression" dxfId="4704" priority="1281" stopIfTrue="1">
      <formula>F138&lt;$H$3</formula>
    </cfRule>
  </conditionalFormatting>
  <conditionalFormatting sqref="G138">
    <cfRule type="expression" dxfId="4703" priority="1269" stopIfTrue="1">
      <formula>F138&lt;$H$3</formula>
    </cfRule>
    <cfRule type="expression" dxfId="4702" priority="1270" stopIfTrue="1">
      <formula>$B138=$H$3</formula>
    </cfRule>
    <cfRule type="expression" dxfId="4701" priority="1271" stopIfTrue="1">
      <formula>$F138=$H$3</formula>
    </cfRule>
    <cfRule type="expression" dxfId="4700" priority="1272" stopIfTrue="1">
      <formula>F138&lt;$H$3</formula>
    </cfRule>
    <cfRule type="expression" dxfId="4699" priority="1273" stopIfTrue="1">
      <formula>$F138=$H$3</formula>
    </cfRule>
    <cfRule type="expression" dxfId="4698" priority="1274" stopIfTrue="1">
      <formula>F138&lt;$H$3</formula>
    </cfRule>
    <cfRule type="expression" dxfId="4697" priority="1275" stopIfTrue="1">
      <formula>$B138=$H$3</formula>
    </cfRule>
    <cfRule type="expression" dxfId="4696" priority="1276" stopIfTrue="1">
      <formula>F138&lt;$H$3</formula>
    </cfRule>
  </conditionalFormatting>
  <conditionalFormatting sqref="E139">
    <cfRule type="expression" dxfId="4695" priority="1268" stopIfTrue="1">
      <formula>D139&lt;$H$3</formula>
    </cfRule>
  </conditionalFormatting>
  <conditionalFormatting sqref="E139">
    <cfRule type="expression" dxfId="4694" priority="1267" stopIfTrue="1">
      <formula>$B139=$H$3</formula>
    </cfRule>
  </conditionalFormatting>
  <conditionalFormatting sqref="E139">
    <cfRule type="expression" dxfId="4693" priority="1261" stopIfTrue="1">
      <formula>D139&lt;$H$3</formula>
    </cfRule>
    <cfRule type="expression" dxfId="4692" priority="1262" stopIfTrue="1">
      <formula>$B139=$H$3</formula>
    </cfRule>
  </conditionalFormatting>
  <conditionalFormatting sqref="E139">
    <cfRule type="expression" dxfId="4691" priority="1266" stopIfTrue="1">
      <formula>$F139=$H$3</formula>
    </cfRule>
  </conditionalFormatting>
  <conditionalFormatting sqref="E139">
    <cfRule type="expression" dxfId="4690" priority="1263" stopIfTrue="1">
      <formula>$B139=$H$3</formula>
    </cfRule>
    <cfRule type="expression" dxfId="4689" priority="1264" stopIfTrue="1">
      <formula>$F139=$H$3</formula>
    </cfRule>
    <cfRule type="expression" dxfId="4688" priority="1265" stopIfTrue="1">
      <formula>D139&lt;$H$3</formula>
    </cfRule>
  </conditionalFormatting>
  <conditionalFormatting sqref="E139">
    <cfRule type="expression" dxfId="4687" priority="1253" stopIfTrue="1">
      <formula>D139&lt;$H$3</formula>
    </cfRule>
    <cfRule type="expression" dxfId="4686" priority="1254" stopIfTrue="1">
      <formula>$B139=$H$3</formula>
    </cfRule>
    <cfRule type="expression" dxfId="4685" priority="1255" stopIfTrue="1">
      <formula>$F139=$H$3</formula>
    </cfRule>
    <cfRule type="expression" dxfId="4684" priority="1256" stopIfTrue="1">
      <formula>D139&lt;$H$3</formula>
    </cfRule>
    <cfRule type="expression" dxfId="4683" priority="1257" stopIfTrue="1">
      <formula>$F139=$H$3</formula>
    </cfRule>
    <cfRule type="expression" dxfId="4682" priority="1258" stopIfTrue="1">
      <formula>D139&lt;$H$3</formula>
    </cfRule>
    <cfRule type="expression" dxfId="4681" priority="1259" stopIfTrue="1">
      <formula>$B139=$H$3</formula>
    </cfRule>
    <cfRule type="expression" dxfId="4680" priority="1260" stopIfTrue="1">
      <formula>D139&lt;$H$3</formula>
    </cfRule>
  </conditionalFormatting>
  <conditionalFormatting sqref="G223">
    <cfRule type="expression" dxfId="4679" priority="1252" stopIfTrue="1">
      <formula>F223&lt;$H$3</formula>
    </cfRule>
  </conditionalFormatting>
  <conditionalFormatting sqref="G223">
    <cfRule type="expression" dxfId="4678" priority="1251" stopIfTrue="1">
      <formula>F223&lt;$H$3</formula>
    </cfRule>
  </conditionalFormatting>
  <conditionalFormatting sqref="G223">
    <cfRule type="expression" dxfId="4677" priority="1250" stopIfTrue="1">
      <formula>F223&lt;$H$3</formula>
    </cfRule>
  </conditionalFormatting>
  <conditionalFormatting sqref="G223">
    <cfRule type="expression" dxfId="4676" priority="1249" stopIfTrue="1">
      <formula>F223&lt;$H$3</formula>
    </cfRule>
  </conditionalFormatting>
  <conditionalFormatting sqref="G223">
    <cfRule type="expression" dxfId="4675" priority="1248" stopIfTrue="1">
      <formula>F223&lt;$H$3</formula>
    </cfRule>
  </conditionalFormatting>
  <conditionalFormatting sqref="G223">
    <cfRule type="expression" dxfId="4674" priority="1247" stopIfTrue="1">
      <formula>F223&lt;$H$3</formula>
    </cfRule>
  </conditionalFormatting>
  <conditionalFormatting sqref="G223">
    <cfRule type="expression" dxfId="4673" priority="1246" stopIfTrue="1">
      <formula>F223&lt;$H$3</formula>
    </cfRule>
  </conditionalFormatting>
  <conditionalFormatting sqref="G223">
    <cfRule type="expression" dxfId="4672" priority="1245" stopIfTrue="1">
      <formula>F223&lt;$H$3</formula>
    </cfRule>
  </conditionalFormatting>
  <conditionalFormatting sqref="G223">
    <cfRule type="expression" dxfId="4671" priority="1244" stopIfTrue="1">
      <formula>F223&lt;$H$3</formula>
    </cfRule>
  </conditionalFormatting>
  <conditionalFormatting sqref="G223">
    <cfRule type="expression" dxfId="4670" priority="1243" stopIfTrue="1">
      <formula>F223&lt;$H$3</formula>
    </cfRule>
  </conditionalFormatting>
  <conditionalFormatting sqref="G223">
    <cfRule type="expression" dxfId="4669" priority="1242" stopIfTrue="1">
      <formula>F223&lt;$H$3</formula>
    </cfRule>
  </conditionalFormatting>
  <conditionalFormatting sqref="G223">
    <cfRule type="expression" dxfId="4668" priority="1241" stopIfTrue="1">
      <formula>F223&lt;$H$3</formula>
    </cfRule>
  </conditionalFormatting>
  <conditionalFormatting sqref="G223">
    <cfRule type="expression" dxfId="4667" priority="1240" stopIfTrue="1">
      <formula>F223&lt;$H$3</formula>
    </cfRule>
  </conditionalFormatting>
  <conditionalFormatting sqref="G223">
    <cfRule type="expression" dxfId="4666" priority="1239" stopIfTrue="1">
      <formula>F223&lt;$H$3</formula>
    </cfRule>
  </conditionalFormatting>
  <conditionalFormatting sqref="G223">
    <cfRule type="expression" dxfId="4665" priority="1238" stopIfTrue="1">
      <formula>F223&lt;$H$3</formula>
    </cfRule>
  </conditionalFormatting>
  <conditionalFormatting sqref="G223">
    <cfRule type="expression" dxfId="4664" priority="1237" stopIfTrue="1">
      <formula>F223&lt;$H$3</formula>
    </cfRule>
  </conditionalFormatting>
  <conditionalFormatting sqref="G223">
    <cfRule type="expression" dxfId="4663" priority="1236" stopIfTrue="1">
      <formula>F223&lt;$H$3</formula>
    </cfRule>
  </conditionalFormatting>
  <conditionalFormatting sqref="G223">
    <cfRule type="expression" dxfId="4662" priority="1235" stopIfTrue="1">
      <formula>F223&lt;$H$3</formula>
    </cfRule>
  </conditionalFormatting>
  <conditionalFormatting sqref="G223">
    <cfRule type="expression" dxfId="4661" priority="1234" stopIfTrue="1">
      <formula>F223&lt;$H$3</formula>
    </cfRule>
  </conditionalFormatting>
  <conditionalFormatting sqref="G223">
    <cfRule type="expression" dxfId="4660" priority="1233" stopIfTrue="1">
      <formula>F223&lt;$H$3</formula>
    </cfRule>
  </conditionalFormatting>
  <conditionalFormatting sqref="G223">
    <cfRule type="expression" dxfId="4659" priority="1232" stopIfTrue="1">
      <formula>F223&lt;$H$3</formula>
    </cfRule>
  </conditionalFormatting>
  <conditionalFormatting sqref="G223">
    <cfRule type="expression" dxfId="4658" priority="1231" stopIfTrue="1">
      <formula>F223&lt;$H$3</formula>
    </cfRule>
  </conditionalFormatting>
  <conditionalFormatting sqref="G223">
    <cfRule type="expression" dxfId="4657" priority="1230" stopIfTrue="1">
      <formula>F223&lt;$H$3</formula>
    </cfRule>
  </conditionalFormatting>
  <conditionalFormatting sqref="G223">
    <cfRule type="expression" dxfId="4656" priority="1229" stopIfTrue="1">
      <formula>F223&lt;$H$3</formula>
    </cfRule>
  </conditionalFormatting>
  <conditionalFormatting sqref="G223">
    <cfRule type="expression" dxfId="4655" priority="1228" stopIfTrue="1">
      <formula>F223&lt;$H$3</formula>
    </cfRule>
  </conditionalFormatting>
  <conditionalFormatting sqref="G223">
    <cfRule type="expression" dxfId="4654" priority="1227" stopIfTrue="1">
      <formula>F223&lt;$H$3</formula>
    </cfRule>
  </conditionalFormatting>
  <conditionalFormatting sqref="G223">
    <cfRule type="expression" dxfId="4653" priority="1226" stopIfTrue="1">
      <formula>F223&lt;$H$3</formula>
    </cfRule>
  </conditionalFormatting>
  <conditionalFormatting sqref="G223">
    <cfRule type="expression" dxfId="4652" priority="1225" stopIfTrue="1">
      <formula>F223&lt;$H$3</formula>
    </cfRule>
  </conditionalFormatting>
  <conditionalFormatting sqref="G223">
    <cfRule type="expression" dxfId="4651" priority="1224" stopIfTrue="1">
      <formula>F223&lt;$H$3</formula>
    </cfRule>
  </conditionalFormatting>
  <conditionalFormatting sqref="G223">
    <cfRule type="expression" dxfId="4650" priority="1223" stopIfTrue="1">
      <formula>F223&lt;$H$3</formula>
    </cfRule>
  </conditionalFormatting>
  <conditionalFormatting sqref="G223">
    <cfRule type="expression" dxfId="4649" priority="1222" stopIfTrue="1">
      <formula>F223&lt;$H$3</formula>
    </cfRule>
  </conditionalFormatting>
  <conditionalFormatting sqref="G223">
    <cfRule type="expression" dxfId="4648" priority="1221" stopIfTrue="1">
      <formula>F223&lt;$H$3</formula>
    </cfRule>
  </conditionalFormatting>
  <conditionalFormatting sqref="G223">
    <cfRule type="expression" dxfId="4647" priority="1220" stopIfTrue="1">
      <formula>F223&lt;$H$3</formula>
    </cfRule>
  </conditionalFormatting>
  <conditionalFormatting sqref="C231">
    <cfRule type="expression" dxfId="4646" priority="1219" stopIfTrue="1">
      <formula>B231&lt;$H$3</formula>
    </cfRule>
  </conditionalFormatting>
  <conditionalFormatting sqref="C231">
    <cfRule type="expression" dxfId="4645" priority="1218" stopIfTrue="1">
      <formula>B231&lt;$H$3</formula>
    </cfRule>
  </conditionalFormatting>
  <conditionalFormatting sqref="C231">
    <cfRule type="expression" dxfId="4644" priority="1217" stopIfTrue="1">
      <formula>B231&lt;$H$3</formula>
    </cfRule>
  </conditionalFormatting>
  <conditionalFormatting sqref="C231">
    <cfRule type="expression" dxfId="4643" priority="1216" stopIfTrue="1">
      <formula>B231&lt;$H$3</formula>
    </cfRule>
  </conditionalFormatting>
  <conditionalFormatting sqref="C231">
    <cfRule type="expression" dxfId="4642" priority="1215" stopIfTrue="1">
      <formula>B231&lt;$H$3</formula>
    </cfRule>
  </conditionalFormatting>
  <conditionalFormatting sqref="C231">
    <cfRule type="expression" dxfId="4641" priority="1214" stopIfTrue="1">
      <formula>B231&lt;$H$3</formula>
    </cfRule>
  </conditionalFormatting>
  <conditionalFormatting sqref="C231">
    <cfRule type="expression" dxfId="4640" priority="1213" stopIfTrue="1">
      <formula>B231&lt;$H$3</formula>
    </cfRule>
  </conditionalFormatting>
  <conditionalFormatting sqref="C231">
    <cfRule type="expression" dxfId="4639" priority="1212" stopIfTrue="1">
      <formula>B231&lt;$H$3</formula>
    </cfRule>
  </conditionalFormatting>
  <conditionalFormatting sqref="C231">
    <cfRule type="expression" dxfId="4638" priority="1211" stopIfTrue="1">
      <formula>B231&lt;$H$3</formula>
    </cfRule>
  </conditionalFormatting>
  <conditionalFormatting sqref="C231">
    <cfRule type="expression" dxfId="4637" priority="1210" stopIfTrue="1">
      <formula>B231&lt;$H$3</formula>
    </cfRule>
  </conditionalFormatting>
  <conditionalFormatting sqref="C231">
    <cfRule type="expression" dxfId="4636" priority="1209" stopIfTrue="1">
      <formula>B231&lt;$H$3</formula>
    </cfRule>
  </conditionalFormatting>
  <conditionalFormatting sqref="C231">
    <cfRule type="expression" dxfId="4635" priority="1208" stopIfTrue="1">
      <formula>B231&lt;$H$3</formula>
    </cfRule>
  </conditionalFormatting>
  <conditionalFormatting sqref="C231">
    <cfRule type="expression" dxfId="4634" priority="1207" stopIfTrue="1">
      <formula>B231&lt;$H$3</formula>
    </cfRule>
  </conditionalFormatting>
  <conditionalFormatting sqref="C231">
    <cfRule type="expression" dxfId="4633" priority="1206" stopIfTrue="1">
      <formula>B231&lt;$H$3</formula>
    </cfRule>
  </conditionalFormatting>
  <conditionalFormatting sqref="E231">
    <cfRule type="expression" dxfId="4632" priority="1205" stopIfTrue="1">
      <formula>D231&lt;$H$3</formula>
    </cfRule>
  </conditionalFormatting>
  <conditionalFormatting sqref="E231">
    <cfRule type="expression" dxfId="4631" priority="1204" stopIfTrue="1">
      <formula>D231&lt;$H$3</formula>
    </cfRule>
  </conditionalFormatting>
  <conditionalFormatting sqref="E231">
    <cfRule type="expression" dxfId="4630" priority="1203" stopIfTrue="1">
      <formula>D231&lt;$H$3</formula>
    </cfRule>
  </conditionalFormatting>
  <conditionalFormatting sqref="E231">
    <cfRule type="expression" dxfId="4629" priority="1202" stopIfTrue="1">
      <formula>D231&lt;$H$3</formula>
    </cfRule>
  </conditionalFormatting>
  <conditionalFormatting sqref="E231">
    <cfRule type="expression" dxfId="4628" priority="1201" stopIfTrue="1">
      <formula>D231&lt;$H$3</formula>
    </cfRule>
  </conditionalFormatting>
  <conditionalFormatting sqref="E231">
    <cfRule type="expression" dxfId="4627" priority="1200" stopIfTrue="1">
      <formula>D231&lt;$H$3</formula>
    </cfRule>
  </conditionalFormatting>
  <conditionalFormatting sqref="E231">
    <cfRule type="expression" dxfId="4626" priority="1199" stopIfTrue="1">
      <formula>D231&lt;$H$3</formula>
    </cfRule>
  </conditionalFormatting>
  <conditionalFormatting sqref="E231">
    <cfRule type="expression" dxfId="4625" priority="1198" stopIfTrue="1">
      <formula>D231&lt;$H$3</formula>
    </cfRule>
  </conditionalFormatting>
  <conditionalFormatting sqref="E231">
    <cfRule type="expression" dxfId="4624" priority="1197" stopIfTrue="1">
      <formula>D231&lt;$H$3</formula>
    </cfRule>
  </conditionalFormatting>
  <conditionalFormatting sqref="E231">
    <cfRule type="expression" dxfId="4623" priority="1196" stopIfTrue="1">
      <formula>D231&lt;$H$3</formula>
    </cfRule>
  </conditionalFormatting>
  <conditionalFormatting sqref="E231">
    <cfRule type="expression" dxfId="4622" priority="1195" stopIfTrue="1">
      <formula>D231&lt;$H$3</formula>
    </cfRule>
  </conditionalFormatting>
  <conditionalFormatting sqref="E231">
    <cfRule type="expression" dxfId="4621" priority="1194" stopIfTrue="1">
      <formula>D231&lt;$H$3</formula>
    </cfRule>
  </conditionalFormatting>
  <conditionalFormatting sqref="E231">
    <cfRule type="expression" dxfId="4620" priority="1193" stopIfTrue="1">
      <formula>D231&lt;$H$3</formula>
    </cfRule>
  </conditionalFormatting>
  <conditionalFormatting sqref="E231">
    <cfRule type="expression" dxfId="4619" priority="1192" stopIfTrue="1">
      <formula>D231&lt;$H$3</formula>
    </cfRule>
  </conditionalFormatting>
  <conditionalFormatting sqref="G231">
    <cfRule type="expression" dxfId="4618" priority="1191" stopIfTrue="1">
      <formula>F231&lt;$H$3</formula>
    </cfRule>
  </conditionalFormatting>
  <conditionalFormatting sqref="G231">
    <cfRule type="expression" dxfId="4617" priority="1190" stopIfTrue="1">
      <formula>F231&lt;$H$3</formula>
    </cfRule>
  </conditionalFormatting>
  <conditionalFormatting sqref="G231">
    <cfRule type="expression" dxfId="4616" priority="1189" stopIfTrue="1">
      <formula>F231&lt;$H$3</formula>
    </cfRule>
  </conditionalFormatting>
  <conditionalFormatting sqref="G231">
    <cfRule type="expression" dxfId="4615" priority="1188" stopIfTrue="1">
      <formula>F231&lt;$H$3</formula>
    </cfRule>
  </conditionalFormatting>
  <conditionalFormatting sqref="G231">
    <cfRule type="expression" dxfId="4614" priority="1187" stopIfTrue="1">
      <formula>F231&lt;$H$3</formula>
    </cfRule>
  </conditionalFormatting>
  <conditionalFormatting sqref="G231">
    <cfRule type="expression" dxfId="4613" priority="1186" stopIfTrue="1">
      <formula>F231&lt;$H$3</formula>
    </cfRule>
  </conditionalFormatting>
  <conditionalFormatting sqref="G231">
    <cfRule type="expression" dxfId="4612" priority="1185" stopIfTrue="1">
      <formula>F231&lt;$H$3</formula>
    </cfRule>
  </conditionalFormatting>
  <conditionalFormatting sqref="G231">
    <cfRule type="expression" dxfId="4611" priority="1184" stopIfTrue="1">
      <formula>F231&lt;$H$3</formula>
    </cfRule>
  </conditionalFormatting>
  <conditionalFormatting sqref="G231">
    <cfRule type="expression" dxfId="4610" priority="1183" stopIfTrue="1">
      <formula>F231&lt;$H$3</formula>
    </cfRule>
  </conditionalFormatting>
  <conditionalFormatting sqref="G231">
    <cfRule type="expression" dxfId="4609" priority="1182" stopIfTrue="1">
      <formula>F231&lt;$H$3</formula>
    </cfRule>
  </conditionalFormatting>
  <conditionalFormatting sqref="G231">
    <cfRule type="expression" dxfId="4608" priority="1181" stopIfTrue="1">
      <formula>F231&lt;$H$3</formula>
    </cfRule>
  </conditionalFormatting>
  <conditionalFormatting sqref="G231">
    <cfRule type="expression" dxfId="4607" priority="1180" stopIfTrue="1">
      <formula>F231&lt;$H$3</formula>
    </cfRule>
  </conditionalFormatting>
  <conditionalFormatting sqref="G231">
    <cfRule type="expression" dxfId="4606" priority="1179" stopIfTrue="1">
      <formula>F231&lt;$H$3</formula>
    </cfRule>
  </conditionalFormatting>
  <conditionalFormatting sqref="G231">
    <cfRule type="expression" dxfId="4605" priority="1178" stopIfTrue="1">
      <formula>F231&lt;$H$3</formula>
    </cfRule>
  </conditionalFormatting>
  <conditionalFormatting sqref="B278:B285">
    <cfRule type="cellIs" dxfId="4604" priority="1149" stopIfTrue="1" operator="lessThan">
      <formula>$H$3</formula>
    </cfRule>
  </conditionalFormatting>
  <conditionalFormatting sqref="B278:B285">
    <cfRule type="cellIs" dxfId="4603" priority="1148" stopIfTrue="1" operator="equal">
      <formula>$H$3</formula>
    </cfRule>
  </conditionalFormatting>
  <conditionalFormatting sqref="B278:B285">
    <cfRule type="cellIs" dxfId="4602" priority="1143" stopIfTrue="1" operator="lessThan">
      <formula>$H$3</formula>
    </cfRule>
  </conditionalFormatting>
  <conditionalFormatting sqref="B278:B285">
    <cfRule type="cellIs" dxfId="4601" priority="1146" stopIfTrue="1" operator="equal">
      <formula>$H$3</formula>
    </cfRule>
  </conditionalFormatting>
  <conditionalFormatting sqref="B278:B285">
    <cfRule type="cellIs" dxfId="4600" priority="1145" stopIfTrue="1" operator="lessThan">
      <formula>$H$3</formula>
    </cfRule>
  </conditionalFormatting>
  <conditionalFormatting sqref="B278:B285">
    <cfRule type="cellIs" dxfId="4599" priority="1147" stopIfTrue="1" operator="lessThan">
      <formula>$H$3</formula>
    </cfRule>
  </conditionalFormatting>
  <conditionalFormatting sqref="B278:B285">
    <cfRule type="cellIs" dxfId="4598" priority="1144" stopIfTrue="1" operator="equal">
      <formula>$H$3</formula>
    </cfRule>
  </conditionalFormatting>
  <conditionalFormatting sqref="B278:B285">
    <cfRule type="cellIs" dxfId="4597" priority="1142" stopIfTrue="1" operator="lessThan">
      <formula>$H$3</formula>
    </cfRule>
  </conditionalFormatting>
  <conditionalFormatting sqref="B278:B285">
    <cfRule type="cellIs" dxfId="4596" priority="1140" stopIfTrue="1" operator="lessThan">
      <formula>$H$3</formula>
    </cfRule>
  </conditionalFormatting>
  <conditionalFormatting sqref="B278:B285">
    <cfRule type="cellIs" dxfId="4595" priority="1139" stopIfTrue="1" operator="lessThan">
      <formula>$H$3</formula>
    </cfRule>
  </conditionalFormatting>
  <conditionalFormatting sqref="B278:B285">
    <cfRule type="cellIs" dxfId="4594" priority="1138" stopIfTrue="1" operator="equal">
      <formula>$H$3</formula>
    </cfRule>
  </conditionalFormatting>
  <conditionalFormatting sqref="B278:B285">
    <cfRule type="cellIs" dxfId="4593" priority="1137" stopIfTrue="1" operator="lessThan">
      <formula>$H$3</formula>
    </cfRule>
  </conditionalFormatting>
  <conditionalFormatting sqref="B278:B285">
    <cfRule type="cellIs" dxfId="4592" priority="1136" stopIfTrue="1" operator="equal">
      <formula>$H$3</formula>
    </cfRule>
  </conditionalFormatting>
  <conditionalFormatting sqref="B278:B285">
    <cfRule type="cellIs" dxfId="4591" priority="1134" stopIfTrue="1" operator="equal">
      <formula>$H$3</formula>
    </cfRule>
    <cfRule type="cellIs" dxfId="4590" priority="1135" stopIfTrue="1" operator="lessThan">
      <formula>$H$3</formula>
    </cfRule>
  </conditionalFormatting>
  <conditionalFormatting sqref="B278:B285">
    <cfRule type="cellIs" dxfId="4589" priority="1116" stopIfTrue="1" operator="equal">
      <formula>$H$3</formula>
    </cfRule>
    <cfRule type="cellIs" dxfId="4588" priority="1117" stopIfTrue="1" operator="lessThan">
      <formula>$H$3</formula>
    </cfRule>
    <cfRule type="cellIs" dxfId="4587" priority="1118" stopIfTrue="1" operator="equal">
      <formula>$H$3</formula>
    </cfRule>
    <cfRule type="cellIs" dxfId="4586" priority="1119" stopIfTrue="1" operator="lessThan">
      <formula>$H$3</formula>
    </cfRule>
    <cfRule type="cellIs" dxfId="4585" priority="1120" stopIfTrue="1" operator="equal">
      <formula>$H$3</formula>
    </cfRule>
    <cfRule type="cellIs" dxfId="4584" priority="1121" stopIfTrue="1" operator="lessThan">
      <formula>$H$3</formula>
    </cfRule>
    <cfRule type="cellIs" dxfId="4583" priority="1122" stopIfTrue="1" operator="equal">
      <formula>$H$3</formula>
    </cfRule>
    <cfRule type="cellIs" dxfId="4582" priority="1123" stopIfTrue="1" operator="lessThan">
      <formula>$H$3</formula>
    </cfRule>
    <cfRule type="cellIs" dxfId="4581" priority="1124" stopIfTrue="1" operator="equal">
      <formula>$H$3</formula>
    </cfRule>
    <cfRule type="cellIs" dxfId="4580" priority="1125" stopIfTrue="1" operator="lessThan">
      <formula>$H$3</formula>
    </cfRule>
    <cfRule type="cellIs" dxfId="4579" priority="1126" stopIfTrue="1" operator="equal">
      <formula>$H$3</formula>
    </cfRule>
    <cfRule type="cellIs" dxfId="4578" priority="1127" stopIfTrue="1" operator="lessThan">
      <formula>$H$3</formula>
    </cfRule>
    <cfRule type="cellIs" dxfId="4577" priority="1128" stopIfTrue="1" operator="equal">
      <formula>$H$3</formula>
    </cfRule>
    <cfRule type="cellIs" dxfId="4576" priority="1129" stopIfTrue="1" operator="lessThan">
      <formula>$H$3</formula>
    </cfRule>
    <cfRule type="cellIs" dxfId="4575" priority="1130" stopIfTrue="1" operator="equal">
      <formula>$H$3</formula>
    </cfRule>
    <cfRule type="cellIs" dxfId="4574" priority="1131" stopIfTrue="1" operator="lessThan">
      <formula>$H$3</formula>
    </cfRule>
    <cfRule type="cellIs" dxfId="4573" priority="1132" stopIfTrue="1" operator="equal">
      <formula>$H$3</formula>
    </cfRule>
    <cfRule type="cellIs" dxfId="4572" priority="1133" stopIfTrue="1" operator="lessThan">
      <formula>$H$3</formula>
    </cfRule>
  </conditionalFormatting>
  <conditionalFormatting sqref="B278:B285">
    <cfRule type="cellIs" dxfId="4571" priority="1141" stopIfTrue="1" operator="equal">
      <formula>$H$3</formula>
    </cfRule>
  </conditionalFormatting>
  <conditionalFormatting sqref="B278:B285">
    <cfRule type="cellIs" dxfId="4570" priority="1111" stopIfTrue="1" operator="lessThan">
      <formula>$H$3</formula>
    </cfRule>
  </conditionalFormatting>
  <conditionalFormatting sqref="B278:B285">
    <cfRule type="cellIs" dxfId="4569" priority="1114" stopIfTrue="1" operator="equal">
      <formula>$H$3</formula>
    </cfRule>
  </conditionalFormatting>
  <conditionalFormatting sqref="B278:B285">
    <cfRule type="cellIs" dxfId="4568" priority="1113" stopIfTrue="1" operator="lessThan">
      <formula>$H$3</formula>
    </cfRule>
  </conditionalFormatting>
  <conditionalFormatting sqref="B278:B285">
    <cfRule type="cellIs" dxfId="4567" priority="1115" stopIfTrue="1" operator="lessThan">
      <formula>$H$3</formula>
    </cfRule>
  </conditionalFormatting>
  <conditionalFormatting sqref="B278:B285">
    <cfRule type="cellIs" dxfId="4566" priority="1112" stopIfTrue="1" operator="equal">
      <formula>$H$3</formula>
    </cfRule>
  </conditionalFormatting>
  <conditionalFormatting sqref="B278:B285">
    <cfRule type="cellIs" dxfId="4565" priority="1110" stopIfTrue="1" operator="lessThan">
      <formula>$H$3</formula>
    </cfRule>
  </conditionalFormatting>
  <conditionalFormatting sqref="B278:B285">
    <cfRule type="cellIs" dxfId="4564" priority="1108" stopIfTrue="1" operator="lessThan">
      <formula>$H$3</formula>
    </cfRule>
  </conditionalFormatting>
  <conditionalFormatting sqref="B278:B285">
    <cfRule type="cellIs" dxfId="4563" priority="1107" stopIfTrue="1" operator="lessThan">
      <formula>$H$3</formula>
    </cfRule>
  </conditionalFormatting>
  <conditionalFormatting sqref="B278:B285">
    <cfRule type="cellIs" dxfId="4562" priority="1106" stopIfTrue="1" operator="equal">
      <formula>$H$3</formula>
    </cfRule>
  </conditionalFormatting>
  <conditionalFormatting sqref="B278:B285">
    <cfRule type="cellIs" dxfId="4561" priority="1105" stopIfTrue="1" operator="lessThan">
      <formula>$H$3</formula>
    </cfRule>
  </conditionalFormatting>
  <conditionalFormatting sqref="B278:B285">
    <cfRule type="cellIs" dxfId="4560" priority="1104" stopIfTrue="1" operator="equal">
      <formula>$H$3</formula>
    </cfRule>
  </conditionalFormatting>
  <conditionalFormatting sqref="B278:B285">
    <cfRule type="cellIs" dxfId="4559" priority="1102" stopIfTrue="1" operator="equal">
      <formula>$H$3</formula>
    </cfRule>
    <cfRule type="cellIs" dxfId="4558" priority="1103" stopIfTrue="1" operator="lessThan">
      <formula>$H$3</formula>
    </cfRule>
  </conditionalFormatting>
  <conditionalFormatting sqref="B278:B285">
    <cfRule type="cellIs" dxfId="4557" priority="1084" stopIfTrue="1" operator="equal">
      <formula>$H$3</formula>
    </cfRule>
    <cfRule type="cellIs" dxfId="4556" priority="1085" stopIfTrue="1" operator="lessThan">
      <formula>$H$3</formula>
    </cfRule>
    <cfRule type="cellIs" dxfId="4555" priority="1086" stopIfTrue="1" operator="equal">
      <formula>$H$3</formula>
    </cfRule>
    <cfRule type="cellIs" dxfId="4554" priority="1087" stopIfTrue="1" operator="lessThan">
      <formula>$H$3</formula>
    </cfRule>
    <cfRule type="cellIs" dxfId="4553" priority="1088" stopIfTrue="1" operator="equal">
      <formula>$H$3</formula>
    </cfRule>
    <cfRule type="cellIs" dxfId="4552" priority="1089" stopIfTrue="1" operator="lessThan">
      <formula>$H$3</formula>
    </cfRule>
    <cfRule type="cellIs" dxfId="4551" priority="1090" stopIfTrue="1" operator="equal">
      <formula>$H$3</formula>
    </cfRule>
    <cfRule type="cellIs" dxfId="4550" priority="1091" stopIfTrue="1" operator="lessThan">
      <formula>$H$3</formula>
    </cfRule>
    <cfRule type="cellIs" dxfId="4549" priority="1092" stopIfTrue="1" operator="equal">
      <formula>$H$3</formula>
    </cfRule>
    <cfRule type="cellIs" dxfId="4548" priority="1093" stopIfTrue="1" operator="lessThan">
      <formula>$H$3</formula>
    </cfRule>
    <cfRule type="cellIs" dxfId="4547" priority="1094" stopIfTrue="1" operator="equal">
      <formula>$H$3</formula>
    </cfRule>
    <cfRule type="cellIs" dxfId="4546" priority="1095" stopIfTrue="1" operator="lessThan">
      <formula>$H$3</formula>
    </cfRule>
    <cfRule type="cellIs" dxfId="4545" priority="1096" stopIfTrue="1" operator="equal">
      <formula>$H$3</formula>
    </cfRule>
    <cfRule type="cellIs" dxfId="4544" priority="1097" stopIfTrue="1" operator="lessThan">
      <formula>$H$3</formula>
    </cfRule>
    <cfRule type="cellIs" dxfId="4543" priority="1098" stopIfTrue="1" operator="equal">
      <formula>$H$3</formula>
    </cfRule>
    <cfRule type="cellIs" dxfId="4542" priority="1099" stopIfTrue="1" operator="lessThan">
      <formula>$H$3</formula>
    </cfRule>
    <cfRule type="cellIs" dxfId="4541" priority="1100" stopIfTrue="1" operator="equal">
      <formula>$H$3</formula>
    </cfRule>
    <cfRule type="cellIs" dxfId="4540" priority="1101" stopIfTrue="1" operator="lessThan">
      <formula>$H$3</formula>
    </cfRule>
  </conditionalFormatting>
  <conditionalFormatting sqref="B278:B285">
    <cfRule type="cellIs" dxfId="4539" priority="1109" stopIfTrue="1" operator="equal">
      <formula>$H$3</formula>
    </cfRule>
  </conditionalFormatting>
  <conditionalFormatting sqref="C142">
    <cfRule type="expression" dxfId="4538" priority="1074" stopIfTrue="1">
      <formula>$F142=$H$3</formula>
    </cfRule>
    <cfRule type="expression" dxfId="4537" priority="1075" stopIfTrue="1">
      <formula>$F142=$H$3</formula>
    </cfRule>
    <cfRule type="expression" dxfId="4536" priority="1076" stopIfTrue="1">
      <formula>B142&lt;$H$3</formula>
    </cfRule>
  </conditionalFormatting>
  <conditionalFormatting sqref="E142">
    <cfRule type="expression" dxfId="4535" priority="1073" stopIfTrue="1">
      <formula>D142&lt;$H$3</formula>
    </cfRule>
  </conditionalFormatting>
  <conditionalFormatting sqref="E142">
    <cfRule type="expression" dxfId="4534" priority="1070" stopIfTrue="1">
      <formula>$F142=$H$3</formula>
    </cfRule>
    <cfRule type="expression" dxfId="4533" priority="1071" stopIfTrue="1">
      <formula>$F142=$H$3</formula>
    </cfRule>
    <cfRule type="expression" dxfId="4532" priority="1072" stopIfTrue="1">
      <formula>D142&lt;$H$3</formula>
    </cfRule>
  </conditionalFormatting>
  <conditionalFormatting sqref="G139">
    <cfRule type="expression" dxfId="4531" priority="1037" stopIfTrue="1">
      <formula>F139&lt;$H$3</formula>
    </cfRule>
  </conditionalFormatting>
  <conditionalFormatting sqref="G139">
    <cfRule type="expression" dxfId="4530" priority="1036" stopIfTrue="1">
      <formula>$B139=$H$3</formula>
    </cfRule>
  </conditionalFormatting>
  <conditionalFormatting sqref="G139">
    <cfRule type="expression" dxfId="4529" priority="1030" stopIfTrue="1">
      <formula>F139&lt;$H$3</formula>
    </cfRule>
    <cfRule type="expression" dxfId="4528" priority="1031" stopIfTrue="1">
      <formula>$B139=$H$3</formula>
    </cfRule>
  </conditionalFormatting>
  <conditionalFormatting sqref="G139">
    <cfRule type="expression" dxfId="4527" priority="1035" stopIfTrue="1">
      <formula>$F139=$H$3</formula>
    </cfRule>
  </conditionalFormatting>
  <conditionalFormatting sqref="G139">
    <cfRule type="expression" dxfId="4526" priority="1032" stopIfTrue="1">
      <formula>$B139=$H$3</formula>
    </cfRule>
    <cfRule type="expression" dxfId="4525" priority="1033" stopIfTrue="1">
      <formula>$F139=$H$3</formula>
    </cfRule>
    <cfRule type="expression" dxfId="4524" priority="1034" stopIfTrue="1">
      <formula>F139&lt;$H$3</formula>
    </cfRule>
  </conditionalFormatting>
  <conditionalFormatting sqref="G139">
    <cfRule type="expression" dxfId="4523" priority="1022" stopIfTrue="1">
      <formula>F139&lt;$H$3</formula>
    </cfRule>
    <cfRule type="expression" dxfId="4522" priority="1023" stopIfTrue="1">
      <formula>$B139=$H$3</formula>
    </cfRule>
    <cfRule type="expression" dxfId="4521" priority="1024" stopIfTrue="1">
      <formula>$F139=$H$3</formula>
    </cfRule>
    <cfRule type="expression" dxfId="4520" priority="1025" stopIfTrue="1">
      <formula>F139&lt;$H$3</formula>
    </cfRule>
    <cfRule type="expression" dxfId="4519" priority="1026" stopIfTrue="1">
      <formula>$F139=$H$3</formula>
    </cfRule>
    <cfRule type="expression" dxfId="4518" priority="1027" stopIfTrue="1">
      <formula>F139&lt;$H$3</formula>
    </cfRule>
    <cfRule type="expression" dxfId="4517" priority="1028" stopIfTrue="1">
      <formula>$B139=$H$3</formula>
    </cfRule>
    <cfRule type="expression" dxfId="4516" priority="1029" stopIfTrue="1">
      <formula>F139&lt;$H$3</formula>
    </cfRule>
  </conditionalFormatting>
  <conditionalFormatting sqref="D228:D230">
    <cfRule type="cellIs" dxfId="4515" priority="1021" stopIfTrue="1" operator="lessThan">
      <formula>$H$3</formula>
    </cfRule>
  </conditionalFormatting>
  <conditionalFormatting sqref="D228:D230">
    <cfRule type="cellIs" dxfId="4514" priority="1020" stopIfTrue="1" operator="equal">
      <formula>$H$3</formula>
    </cfRule>
  </conditionalFormatting>
  <conditionalFormatting sqref="D228:D230">
    <cfRule type="cellIs" dxfId="4513" priority="1015" stopIfTrue="1" operator="lessThan">
      <formula>$H$3</formula>
    </cfRule>
  </conditionalFormatting>
  <conditionalFormatting sqref="D228:D230">
    <cfRule type="cellIs" dxfId="4512" priority="1018" stopIfTrue="1" operator="equal">
      <formula>$H$3</formula>
    </cfRule>
  </conditionalFormatting>
  <conditionalFormatting sqref="D228:D230">
    <cfRule type="cellIs" dxfId="4511" priority="1017" stopIfTrue="1" operator="lessThan">
      <formula>$H$3</formula>
    </cfRule>
  </conditionalFormatting>
  <conditionalFormatting sqref="D228:D230">
    <cfRule type="cellIs" dxfId="4510" priority="1019" stopIfTrue="1" operator="lessThan">
      <formula>$H$3</formula>
    </cfRule>
  </conditionalFormatting>
  <conditionalFormatting sqref="D228:D230">
    <cfRule type="cellIs" dxfId="4509" priority="1016" stopIfTrue="1" operator="equal">
      <formula>$H$3</formula>
    </cfRule>
  </conditionalFormatting>
  <conditionalFormatting sqref="D228:D230">
    <cfRule type="cellIs" dxfId="4508" priority="1014" stopIfTrue="1" operator="lessThan">
      <formula>$H$3</formula>
    </cfRule>
  </conditionalFormatting>
  <conditionalFormatting sqref="D228:D230">
    <cfRule type="cellIs" dxfId="4507" priority="1012" stopIfTrue="1" operator="lessThan">
      <formula>$H$3</formula>
    </cfRule>
  </conditionalFormatting>
  <conditionalFormatting sqref="D228:D230">
    <cfRule type="cellIs" dxfId="4506" priority="1011" stopIfTrue="1" operator="lessThan">
      <formula>$H$3</formula>
    </cfRule>
  </conditionalFormatting>
  <conditionalFormatting sqref="D228:D230">
    <cfRule type="cellIs" dxfId="4505" priority="1010" stopIfTrue="1" operator="equal">
      <formula>$H$3</formula>
    </cfRule>
  </conditionalFormatting>
  <conditionalFormatting sqref="D228:D230">
    <cfRule type="cellIs" dxfId="4504" priority="1009" stopIfTrue="1" operator="lessThan">
      <formula>$H$3</formula>
    </cfRule>
  </conditionalFormatting>
  <conditionalFormatting sqref="D228:D230">
    <cfRule type="cellIs" dxfId="4503" priority="1008" stopIfTrue="1" operator="equal">
      <formula>$H$3</formula>
    </cfRule>
  </conditionalFormatting>
  <conditionalFormatting sqref="D228:D230">
    <cfRule type="cellIs" dxfId="4502" priority="1006" stopIfTrue="1" operator="equal">
      <formula>$H$3</formula>
    </cfRule>
    <cfRule type="cellIs" dxfId="4501" priority="1007" stopIfTrue="1" operator="lessThan">
      <formula>$H$3</formula>
    </cfRule>
  </conditionalFormatting>
  <conditionalFormatting sqref="D228:D230">
    <cfRule type="cellIs" dxfId="4500" priority="988" stopIfTrue="1" operator="equal">
      <formula>$H$3</formula>
    </cfRule>
    <cfRule type="cellIs" dxfId="4499" priority="989" stopIfTrue="1" operator="lessThan">
      <formula>$H$3</formula>
    </cfRule>
    <cfRule type="cellIs" dxfId="4498" priority="990" stopIfTrue="1" operator="equal">
      <formula>$H$3</formula>
    </cfRule>
    <cfRule type="cellIs" dxfId="4497" priority="991" stopIfTrue="1" operator="lessThan">
      <formula>$H$3</formula>
    </cfRule>
    <cfRule type="cellIs" dxfId="4496" priority="992" stopIfTrue="1" operator="equal">
      <formula>$H$3</formula>
    </cfRule>
    <cfRule type="cellIs" dxfId="4495" priority="993" stopIfTrue="1" operator="lessThan">
      <formula>$H$3</formula>
    </cfRule>
    <cfRule type="cellIs" dxfId="4494" priority="994" stopIfTrue="1" operator="equal">
      <formula>$H$3</formula>
    </cfRule>
    <cfRule type="cellIs" dxfId="4493" priority="995" stopIfTrue="1" operator="lessThan">
      <formula>$H$3</formula>
    </cfRule>
    <cfRule type="cellIs" dxfId="4492" priority="996" stopIfTrue="1" operator="equal">
      <formula>$H$3</formula>
    </cfRule>
    <cfRule type="cellIs" dxfId="4491" priority="997" stopIfTrue="1" operator="lessThan">
      <formula>$H$3</formula>
    </cfRule>
    <cfRule type="cellIs" dxfId="4490" priority="998" stopIfTrue="1" operator="equal">
      <formula>$H$3</formula>
    </cfRule>
    <cfRule type="cellIs" dxfId="4489" priority="999" stopIfTrue="1" operator="lessThan">
      <formula>$H$3</formula>
    </cfRule>
    <cfRule type="cellIs" dxfId="4488" priority="1000" stopIfTrue="1" operator="equal">
      <formula>$H$3</formula>
    </cfRule>
    <cfRule type="cellIs" dxfId="4487" priority="1001" stopIfTrue="1" operator="lessThan">
      <formula>$H$3</formula>
    </cfRule>
    <cfRule type="cellIs" dxfId="4486" priority="1002" stopIfTrue="1" operator="equal">
      <formula>$H$3</formula>
    </cfRule>
    <cfRule type="cellIs" dxfId="4485" priority="1003" stopIfTrue="1" operator="lessThan">
      <formula>$H$3</formula>
    </cfRule>
    <cfRule type="cellIs" dxfId="4484" priority="1004" stopIfTrue="1" operator="equal">
      <formula>$H$3</formula>
    </cfRule>
    <cfRule type="cellIs" dxfId="4483" priority="1005" stopIfTrue="1" operator="lessThan">
      <formula>$H$3</formula>
    </cfRule>
  </conditionalFormatting>
  <conditionalFormatting sqref="D228:D230">
    <cfRule type="cellIs" dxfId="4482" priority="1013" stopIfTrue="1" operator="equal">
      <formula>$H$3</formula>
    </cfRule>
  </conditionalFormatting>
  <conditionalFormatting sqref="D228:D230">
    <cfRule type="cellIs" dxfId="4481" priority="983" stopIfTrue="1" operator="lessThan">
      <formula>$H$3</formula>
    </cfRule>
  </conditionalFormatting>
  <conditionalFormatting sqref="D228:D230">
    <cfRule type="cellIs" dxfId="4480" priority="986" stopIfTrue="1" operator="equal">
      <formula>$H$3</formula>
    </cfRule>
  </conditionalFormatting>
  <conditionalFormatting sqref="D228:D230">
    <cfRule type="cellIs" dxfId="4479" priority="985" stopIfTrue="1" operator="lessThan">
      <formula>$H$3</formula>
    </cfRule>
  </conditionalFormatting>
  <conditionalFormatting sqref="D228:D230">
    <cfRule type="cellIs" dxfId="4478" priority="987" stopIfTrue="1" operator="lessThan">
      <formula>$H$3</formula>
    </cfRule>
  </conditionalFormatting>
  <conditionalFormatting sqref="D228:D230">
    <cfRule type="cellIs" dxfId="4477" priority="984" stopIfTrue="1" operator="equal">
      <formula>$H$3</formula>
    </cfRule>
  </conditionalFormatting>
  <conditionalFormatting sqref="D228:D230">
    <cfRule type="cellIs" dxfId="4476" priority="982" stopIfTrue="1" operator="lessThan">
      <formula>$H$3</formula>
    </cfRule>
  </conditionalFormatting>
  <conditionalFormatting sqref="D228:D230">
    <cfRule type="cellIs" dxfId="4475" priority="980" stopIfTrue="1" operator="lessThan">
      <formula>$H$3</formula>
    </cfRule>
  </conditionalFormatting>
  <conditionalFormatting sqref="D228:D230">
    <cfRule type="cellIs" dxfId="4474" priority="979" stopIfTrue="1" operator="lessThan">
      <formula>$H$3</formula>
    </cfRule>
  </conditionalFormatting>
  <conditionalFormatting sqref="D228:D230">
    <cfRule type="cellIs" dxfId="4473" priority="978" stopIfTrue="1" operator="equal">
      <formula>$H$3</formula>
    </cfRule>
  </conditionalFormatting>
  <conditionalFormatting sqref="D228:D230">
    <cfRule type="cellIs" dxfId="4472" priority="977" stopIfTrue="1" operator="lessThan">
      <formula>$H$3</formula>
    </cfRule>
  </conditionalFormatting>
  <conditionalFormatting sqref="D228:D230">
    <cfRule type="cellIs" dxfId="4471" priority="976" stopIfTrue="1" operator="equal">
      <formula>$H$3</formula>
    </cfRule>
  </conditionalFormatting>
  <conditionalFormatting sqref="D228:D230">
    <cfRule type="cellIs" dxfId="4470" priority="974" stopIfTrue="1" operator="equal">
      <formula>$H$3</formula>
    </cfRule>
    <cfRule type="cellIs" dxfId="4469" priority="975" stopIfTrue="1" operator="lessThan">
      <formula>$H$3</formula>
    </cfRule>
  </conditionalFormatting>
  <conditionalFormatting sqref="D228:D230">
    <cfRule type="cellIs" dxfId="4468" priority="956" stopIfTrue="1" operator="equal">
      <formula>$H$3</formula>
    </cfRule>
    <cfRule type="cellIs" dxfId="4467" priority="957" stopIfTrue="1" operator="lessThan">
      <formula>$H$3</formula>
    </cfRule>
    <cfRule type="cellIs" dxfId="4466" priority="958" stopIfTrue="1" operator="equal">
      <formula>$H$3</formula>
    </cfRule>
    <cfRule type="cellIs" dxfId="4465" priority="959" stopIfTrue="1" operator="lessThan">
      <formula>$H$3</formula>
    </cfRule>
    <cfRule type="cellIs" dxfId="4464" priority="960" stopIfTrue="1" operator="equal">
      <formula>$H$3</formula>
    </cfRule>
    <cfRule type="cellIs" dxfId="4463" priority="961" stopIfTrue="1" operator="lessThan">
      <formula>$H$3</formula>
    </cfRule>
    <cfRule type="cellIs" dxfId="4462" priority="962" stopIfTrue="1" operator="equal">
      <formula>$H$3</formula>
    </cfRule>
    <cfRule type="cellIs" dxfId="4461" priority="963" stopIfTrue="1" operator="lessThan">
      <formula>$H$3</formula>
    </cfRule>
    <cfRule type="cellIs" dxfId="4460" priority="964" stopIfTrue="1" operator="equal">
      <formula>$H$3</formula>
    </cfRule>
    <cfRule type="cellIs" dxfId="4459" priority="965" stopIfTrue="1" operator="lessThan">
      <formula>$H$3</formula>
    </cfRule>
    <cfRule type="cellIs" dxfId="4458" priority="966" stopIfTrue="1" operator="equal">
      <formula>$H$3</formula>
    </cfRule>
    <cfRule type="cellIs" dxfId="4457" priority="967" stopIfTrue="1" operator="lessThan">
      <formula>$H$3</formula>
    </cfRule>
    <cfRule type="cellIs" dxfId="4456" priority="968" stopIfTrue="1" operator="equal">
      <formula>$H$3</formula>
    </cfRule>
    <cfRule type="cellIs" dxfId="4455" priority="969" stopIfTrue="1" operator="lessThan">
      <formula>$H$3</formula>
    </cfRule>
    <cfRule type="cellIs" dxfId="4454" priority="970" stopIfTrue="1" operator="equal">
      <formula>$H$3</formula>
    </cfRule>
    <cfRule type="cellIs" dxfId="4453" priority="971" stopIfTrue="1" operator="lessThan">
      <formula>$H$3</formula>
    </cfRule>
    <cfRule type="cellIs" dxfId="4452" priority="972" stopIfTrue="1" operator="equal">
      <formula>$H$3</formula>
    </cfRule>
    <cfRule type="cellIs" dxfId="4451" priority="973" stopIfTrue="1" operator="lessThan">
      <formula>$H$3</formula>
    </cfRule>
  </conditionalFormatting>
  <conditionalFormatting sqref="D228:D230">
    <cfRule type="cellIs" dxfId="4450" priority="981" stopIfTrue="1" operator="equal">
      <formula>$H$3</formula>
    </cfRule>
  </conditionalFormatting>
  <conditionalFormatting sqref="G153">
    <cfRule type="expression" dxfId="4449" priority="928" stopIfTrue="1">
      <formula>F153&lt;$H$3</formula>
    </cfRule>
  </conditionalFormatting>
  <conditionalFormatting sqref="G153">
    <cfRule type="expression" dxfId="4448" priority="927" stopIfTrue="1">
      <formula>F153&lt;$H$3</formula>
    </cfRule>
  </conditionalFormatting>
  <conditionalFormatting sqref="C153:C154">
    <cfRule type="expression" dxfId="4447" priority="926" stopIfTrue="1">
      <formula>B153&lt;$H$3</formula>
    </cfRule>
  </conditionalFormatting>
  <conditionalFormatting sqref="C153:C154">
    <cfRule type="expression" dxfId="4446" priority="925" stopIfTrue="1">
      <formula>B153&lt;$H$3</formula>
    </cfRule>
  </conditionalFormatting>
  <conditionalFormatting sqref="C153:C154">
    <cfRule type="expression" dxfId="4445" priority="924" stopIfTrue="1">
      <formula>B153&lt;$H$3</formula>
    </cfRule>
  </conditionalFormatting>
  <conditionalFormatting sqref="C153:C154">
    <cfRule type="expression" dxfId="4444" priority="923" stopIfTrue="1">
      <formula>B153&lt;$H$3</formula>
    </cfRule>
  </conditionalFormatting>
  <conditionalFormatting sqref="C153:C154">
    <cfRule type="expression" dxfId="4443" priority="922" stopIfTrue="1">
      <formula>B153&lt;$H$3</formula>
    </cfRule>
  </conditionalFormatting>
  <conditionalFormatting sqref="E153">
    <cfRule type="expression" dxfId="4442" priority="919" stopIfTrue="1">
      <formula>$F153=$H$3</formula>
    </cfRule>
    <cfRule type="expression" dxfId="4441" priority="920" stopIfTrue="1">
      <formula>$F153=$H$3</formula>
    </cfRule>
    <cfRule type="expression" dxfId="4440" priority="921" stopIfTrue="1">
      <formula>D153&lt;$H$3</formula>
    </cfRule>
  </conditionalFormatting>
  <conditionalFormatting sqref="E153">
    <cfRule type="expression" dxfId="4439" priority="918" stopIfTrue="1">
      <formula>D153&lt;$H$3</formula>
    </cfRule>
  </conditionalFormatting>
  <conditionalFormatting sqref="E153">
    <cfRule type="expression" dxfId="4438" priority="917" stopIfTrue="1">
      <formula>D153&lt;$H$3</formula>
    </cfRule>
  </conditionalFormatting>
  <conditionalFormatting sqref="E153">
    <cfRule type="expression" dxfId="4437" priority="916" stopIfTrue="1">
      <formula>D153&lt;$H$3</formula>
    </cfRule>
  </conditionalFormatting>
  <conditionalFormatting sqref="E153">
    <cfRule type="expression" dxfId="4436" priority="915" stopIfTrue="1">
      <formula>D153&lt;$H$3</formula>
    </cfRule>
  </conditionalFormatting>
  <conditionalFormatting sqref="E153">
    <cfRule type="expression" dxfId="4435" priority="914" stopIfTrue="1">
      <formula>D153&lt;$H$3</formula>
    </cfRule>
  </conditionalFormatting>
  <conditionalFormatting sqref="E153">
    <cfRule type="expression" dxfId="4434" priority="913" stopIfTrue="1">
      <formula>D153&lt;$H$3</formula>
    </cfRule>
  </conditionalFormatting>
  <conditionalFormatting sqref="E153">
    <cfRule type="expression" dxfId="4433" priority="912" stopIfTrue="1">
      <formula>D153&lt;$H$3</formula>
    </cfRule>
  </conditionalFormatting>
  <conditionalFormatting sqref="E154">
    <cfRule type="expression" dxfId="4432" priority="909" stopIfTrue="1">
      <formula>$F154=$H$3</formula>
    </cfRule>
    <cfRule type="expression" dxfId="4431" priority="910" stopIfTrue="1">
      <formula>$F154=$H$3</formula>
    </cfRule>
    <cfRule type="expression" dxfId="4430" priority="911" stopIfTrue="1">
      <formula>D154&lt;$H$3</formula>
    </cfRule>
  </conditionalFormatting>
  <conditionalFormatting sqref="E154">
    <cfRule type="expression" dxfId="4429" priority="908" stopIfTrue="1">
      <formula>D154&lt;$H$3</formula>
    </cfRule>
  </conditionalFormatting>
  <conditionalFormatting sqref="E154">
    <cfRule type="expression" dxfId="4428" priority="907" stopIfTrue="1">
      <formula>D154&lt;$H$3</formula>
    </cfRule>
  </conditionalFormatting>
  <conditionalFormatting sqref="E154">
    <cfRule type="expression" dxfId="4427" priority="906" stopIfTrue="1">
      <formula>D154&lt;$H$3</formula>
    </cfRule>
  </conditionalFormatting>
  <conditionalFormatting sqref="E154">
    <cfRule type="expression" dxfId="4426" priority="905" stopIfTrue="1">
      <formula>D154&lt;$H$3</formula>
    </cfRule>
  </conditionalFormatting>
  <conditionalFormatting sqref="E154">
    <cfRule type="expression" dxfId="4425" priority="904" stopIfTrue="1">
      <formula>D154&lt;$H$3</formula>
    </cfRule>
  </conditionalFormatting>
  <conditionalFormatting sqref="E154">
    <cfRule type="expression" dxfId="4424" priority="903" stopIfTrue="1">
      <formula>D154&lt;$H$3</formula>
    </cfRule>
  </conditionalFormatting>
  <conditionalFormatting sqref="E154">
    <cfRule type="expression" dxfId="4423" priority="902" stopIfTrue="1">
      <formula>D154&lt;$H$3</formula>
    </cfRule>
  </conditionalFormatting>
  <conditionalFormatting sqref="G154">
    <cfRule type="expression" dxfId="4422" priority="901" stopIfTrue="1">
      <formula>F154&lt;$H$3</formula>
    </cfRule>
  </conditionalFormatting>
  <conditionalFormatting sqref="G154">
    <cfRule type="expression" dxfId="4421" priority="900" stopIfTrue="1">
      <formula>F154&lt;$H$3</formula>
    </cfRule>
  </conditionalFormatting>
  <conditionalFormatting sqref="E160">
    <cfRule type="expression" dxfId="4420" priority="833" stopIfTrue="1">
      <formula>D160&lt;$H$3</formula>
    </cfRule>
  </conditionalFormatting>
  <conditionalFormatting sqref="G160">
    <cfRule type="expression" dxfId="4419" priority="832" stopIfTrue="1">
      <formula>F160&lt;$H$3</formula>
    </cfRule>
  </conditionalFormatting>
  <conditionalFormatting sqref="G140">
    <cfRule type="expression" dxfId="4418" priority="831" stopIfTrue="1">
      <formula>F140&lt;$H$3</formula>
    </cfRule>
  </conditionalFormatting>
  <conditionalFormatting sqref="G140">
    <cfRule type="expression" dxfId="4417" priority="830" stopIfTrue="1">
      <formula>$B140=$H$3</formula>
    </cfRule>
  </conditionalFormatting>
  <conditionalFormatting sqref="G140">
    <cfRule type="expression" dxfId="4416" priority="824" stopIfTrue="1">
      <formula>F140&lt;$H$3</formula>
    </cfRule>
    <cfRule type="expression" dxfId="4415" priority="825" stopIfTrue="1">
      <formula>$B140=$H$3</formula>
    </cfRule>
  </conditionalFormatting>
  <conditionalFormatting sqref="G140">
    <cfRule type="expression" dxfId="4414" priority="829" stopIfTrue="1">
      <formula>$F140=$H$3</formula>
    </cfRule>
  </conditionalFormatting>
  <conditionalFormatting sqref="G140">
    <cfRule type="expression" dxfId="4413" priority="826" stopIfTrue="1">
      <formula>$B140=$H$3</formula>
    </cfRule>
    <cfRule type="expression" dxfId="4412" priority="827" stopIfTrue="1">
      <formula>$F140=$H$3</formula>
    </cfRule>
    <cfRule type="expression" dxfId="4411" priority="828" stopIfTrue="1">
      <formula>F140&lt;$H$3</formula>
    </cfRule>
  </conditionalFormatting>
  <conditionalFormatting sqref="G140">
    <cfRule type="expression" dxfId="4410" priority="816" stopIfTrue="1">
      <formula>F140&lt;$H$3</formula>
    </cfRule>
    <cfRule type="expression" dxfId="4409" priority="817" stopIfTrue="1">
      <formula>$B140=$H$3</formula>
    </cfRule>
    <cfRule type="expression" dxfId="4408" priority="818" stopIfTrue="1">
      <formula>$F140=$H$3</formula>
    </cfRule>
    <cfRule type="expression" dxfId="4407" priority="819" stopIfTrue="1">
      <formula>F140&lt;$H$3</formula>
    </cfRule>
    <cfRule type="expression" dxfId="4406" priority="820" stopIfTrue="1">
      <formula>$F140=$H$3</formula>
    </cfRule>
    <cfRule type="expression" dxfId="4405" priority="821" stopIfTrue="1">
      <formula>F140&lt;$H$3</formula>
    </cfRule>
    <cfRule type="expression" dxfId="4404" priority="822" stopIfTrue="1">
      <formula>$B140=$H$3</formula>
    </cfRule>
    <cfRule type="expression" dxfId="4403" priority="823" stopIfTrue="1">
      <formula>F140&lt;$H$3</formula>
    </cfRule>
  </conditionalFormatting>
  <conditionalFormatting sqref="B149">
    <cfRule type="cellIs" dxfId="4402" priority="815" stopIfTrue="1" operator="lessThan">
      <formula>$H$3</formula>
    </cfRule>
  </conditionalFormatting>
  <conditionalFormatting sqref="B149">
    <cfRule type="cellIs" dxfId="4401" priority="814" stopIfTrue="1" operator="equal">
      <formula>$H$3</formula>
    </cfRule>
  </conditionalFormatting>
  <conditionalFormatting sqref="B149">
    <cfRule type="cellIs" dxfId="4400" priority="809" stopIfTrue="1" operator="lessThan">
      <formula>$H$3</formula>
    </cfRule>
  </conditionalFormatting>
  <conditionalFormatting sqref="B149">
    <cfRule type="cellIs" dxfId="4399" priority="812" stopIfTrue="1" operator="equal">
      <formula>$H$3</formula>
    </cfRule>
  </conditionalFormatting>
  <conditionalFormatting sqref="B149">
    <cfRule type="cellIs" dxfId="4398" priority="811" stopIfTrue="1" operator="lessThan">
      <formula>$H$3</formula>
    </cfRule>
  </conditionalFormatting>
  <conditionalFormatting sqref="B149">
    <cfRule type="cellIs" dxfId="4397" priority="813" stopIfTrue="1" operator="lessThan">
      <formula>$H$3</formula>
    </cfRule>
  </conditionalFormatting>
  <conditionalFormatting sqref="B149">
    <cfRule type="cellIs" dxfId="4396" priority="810" stopIfTrue="1" operator="equal">
      <formula>$H$3</formula>
    </cfRule>
  </conditionalFormatting>
  <conditionalFormatting sqref="B149">
    <cfRule type="cellIs" dxfId="4395" priority="808" stopIfTrue="1" operator="lessThan">
      <formula>$H$3</formula>
    </cfRule>
  </conditionalFormatting>
  <conditionalFormatting sqref="B149">
    <cfRule type="cellIs" dxfId="4394" priority="806" stopIfTrue="1" operator="lessThan">
      <formula>$H$3</formula>
    </cfRule>
  </conditionalFormatting>
  <conditionalFormatting sqref="B149">
    <cfRule type="cellIs" dxfId="4393" priority="805" stopIfTrue="1" operator="lessThan">
      <formula>$H$3</formula>
    </cfRule>
  </conditionalFormatting>
  <conditionalFormatting sqref="B149">
    <cfRule type="cellIs" dxfId="4392" priority="804" stopIfTrue="1" operator="equal">
      <formula>$H$3</formula>
    </cfRule>
  </conditionalFormatting>
  <conditionalFormatting sqref="B149">
    <cfRule type="cellIs" dxfId="4391" priority="803" stopIfTrue="1" operator="lessThan">
      <formula>$H$3</formula>
    </cfRule>
  </conditionalFormatting>
  <conditionalFormatting sqref="B149">
    <cfRule type="cellIs" dxfId="4390" priority="802" stopIfTrue="1" operator="equal">
      <formula>$H$3</formula>
    </cfRule>
  </conditionalFormatting>
  <conditionalFormatting sqref="B149">
    <cfRule type="cellIs" dxfId="4389" priority="800" stopIfTrue="1" operator="equal">
      <formula>$H$3</formula>
    </cfRule>
    <cfRule type="cellIs" dxfId="4388" priority="801" stopIfTrue="1" operator="lessThan">
      <formula>$H$3</formula>
    </cfRule>
  </conditionalFormatting>
  <conditionalFormatting sqref="B149">
    <cfRule type="cellIs" dxfId="4387" priority="782" stopIfTrue="1" operator="equal">
      <formula>$H$3</formula>
    </cfRule>
    <cfRule type="cellIs" dxfId="4386" priority="783" stopIfTrue="1" operator="lessThan">
      <formula>$H$3</formula>
    </cfRule>
    <cfRule type="cellIs" dxfId="4385" priority="784" stopIfTrue="1" operator="equal">
      <formula>$H$3</formula>
    </cfRule>
    <cfRule type="cellIs" dxfId="4384" priority="785" stopIfTrue="1" operator="lessThan">
      <formula>$H$3</formula>
    </cfRule>
    <cfRule type="cellIs" dxfId="4383" priority="786" stopIfTrue="1" operator="equal">
      <formula>$H$3</formula>
    </cfRule>
    <cfRule type="cellIs" dxfId="4382" priority="787" stopIfTrue="1" operator="lessThan">
      <formula>$H$3</formula>
    </cfRule>
    <cfRule type="cellIs" dxfId="4381" priority="788" stopIfTrue="1" operator="equal">
      <formula>$H$3</formula>
    </cfRule>
    <cfRule type="cellIs" dxfId="4380" priority="789" stopIfTrue="1" operator="lessThan">
      <formula>$H$3</formula>
    </cfRule>
    <cfRule type="cellIs" dxfId="4379" priority="790" stopIfTrue="1" operator="equal">
      <formula>$H$3</formula>
    </cfRule>
    <cfRule type="cellIs" dxfId="4378" priority="791" stopIfTrue="1" operator="lessThan">
      <formula>$H$3</formula>
    </cfRule>
    <cfRule type="cellIs" dxfId="4377" priority="792" stopIfTrue="1" operator="equal">
      <formula>$H$3</formula>
    </cfRule>
    <cfRule type="cellIs" dxfId="4376" priority="793" stopIfTrue="1" operator="lessThan">
      <formula>$H$3</formula>
    </cfRule>
    <cfRule type="cellIs" dxfId="4375" priority="794" stopIfTrue="1" operator="equal">
      <formula>$H$3</formula>
    </cfRule>
    <cfRule type="cellIs" dxfId="4374" priority="795" stopIfTrue="1" operator="lessThan">
      <formula>$H$3</formula>
    </cfRule>
    <cfRule type="cellIs" dxfId="4373" priority="796" stopIfTrue="1" operator="equal">
      <formula>$H$3</formula>
    </cfRule>
    <cfRule type="cellIs" dxfId="4372" priority="797" stopIfTrue="1" operator="lessThan">
      <formula>$H$3</formula>
    </cfRule>
    <cfRule type="cellIs" dxfId="4371" priority="798" stopIfTrue="1" operator="equal">
      <formula>$H$3</formula>
    </cfRule>
    <cfRule type="cellIs" dxfId="4370" priority="799" stopIfTrue="1" operator="lessThan">
      <formula>$H$3</formula>
    </cfRule>
  </conditionalFormatting>
  <conditionalFormatting sqref="B149">
    <cfRule type="cellIs" dxfId="4369" priority="807" stopIfTrue="1" operator="equal">
      <formula>$H$3</formula>
    </cfRule>
  </conditionalFormatting>
  <conditionalFormatting sqref="B149">
    <cfRule type="cellIs" dxfId="4368" priority="777" stopIfTrue="1" operator="lessThan">
      <formula>$H$3</formula>
    </cfRule>
  </conditionalFormatting>
  <conditionalFormatting sqref="B149">
    <cfRule type="cellIs" dxfId="4367" priority="780" stopIfTrue="1" operator="equal">
      <formula>$H$3</formula>
    </cfRule>
  </conditionalFormatting>
  <conditionalFormatting sqref="B149">
    <cfRule type="cellIs" dxfId="4366" priority="779" stopIfTrue="1" operator="lessThan">
      <formula>$H$3</formula>
    </cfRule>
  </conditionalFormatting>
  <conditionalFormatting sqref="B149">
    <cfRule type="cellIs" dxfId="4365" priority="781" stopIfTrue="1" operator="lessThan">
      <formula>$H$3</formula>
    </cfRule>
  </conditionalFormatting>
  <conditionalFormatting sqref="B149">
    <cfRule type="cellIs" dxfId="4364" priority="778" stopIfTrue="1" operator="equal">
      <formula>$H$3</formula>
    </cfRule>
  </conditionalFormatting>
  <conditionalFormatting sqref="B149">
    <cfRule type="cellIs" dxfId="4363" priority="776" stopIfTrue="1" operator="lessThan">
      <formula>$H$3</formula>
    </cfRule>
  </conditionalFormatting>
  <conditionalFormatting sqref="B149">
    <cfRule type="cellIs" dxfId="4362" priority="774" stopIfTrue="1" operator="lessThan">
      <formula>$H$3</formula>
    </cfRule>
  </conditionalFormatting>
  <conditionalFormatting sqref="B149">
    <cfRule type="cellIs" dxfId="4361" priority="773" stopIfTrue="1" operator="lessThan">
      <formula>$H$3</formula>
    </cfRule>
  </conditionalFormatting>
  <conditionalFormatting sqref="B149">
    <cfRule type="cellIs" dxfId="4360" priority="772" stopIfTrue="1" operator="equal">
      <formula>$H$3</formula>
    </cfRule>
  </conditionalFormatting>
  <conditionalFormatting sqref="B149">
    <cfRule type="cellIs" dxfId="4359" priority="771" stopIfTrue="1" operator="lessThan">
      <formula>$H$3</formula>
    </cfRule>
  </conditionalFormatting>
  <conditionalFormatting sqref="B149">
    <cfRule type="cellIs" dxfId="4358" priority="770" stopIfTrue="1" operator="equal">
      <formula>$H$3</formula>
    </cfRule>
  </conditionalFormatting>
  <conditionalFormatting sqref="B149">
    <cfRule type="cellIs" dxfId="4357" priority="768" stopIfTrue="1" operator="equal">
      <formula>$H$3</formula>
    </cfRule>
    <cfRule type="cellIs" dxfId="4356" priority="769" stopIfTrue="1" operator="lessThan">
      <formula>$H$3</formula>
    </cfRule>
  </conditionalFormatting>
  <conditionalFormatting sqref="B149">
    <cfRule type="cellIs" dxfId="4355" priority="750" stopIfTrue="1" operator="equal">
      <formula>$H$3</formula>
    </cfRule>
    <cfRule type="cellIs" dxfId="4354" priority="751" stopIfTrue="1" operator="lessThan">
      <formula>$H$3</formula>
    </cfRule>
    <cfRule type="cellIs" dxfId="4353" priority="752" stopIfTrue="1" operator="equal">
      <formula>$H$3</formula>
    </cfRule>
    <cfRule type="cellIs" dxfId="4352" priority="753" stopIfTrue="1" operator="lessThan">
      <formula>$H$3</formula>
    </cfRule>
    <cfRule type="cellIs" dxfId="4351" priority="754" stopIfTrue="1" operator="equal">
      <formula>$H$3</formula>
    </cfRule>
    <cfRule type="cellIs" dxfId="4350" priority="755" stopIfTrue="1" operator="lessThan">
      <formula>$H$3</formula>
    </cfRule>
    <cfRule type="cellIs" dxfId="4349" priority="756" stopIfTrue="1" operator="equal">
      <formula>$H$3</formula>
    </cfRule>
    <cfRule type="cellIs" dxfId="4348" priority="757" stopIfTrue="1" operator="lessThan">
      <formula>$H$3</formula>
    </cfRule>
    <cfRule type="cellIs" dxfId="4347" priority="758" stopIfTrue="1" operator="equal">
      <formula>$H$3</formula>
    </cfRule>
    <cfRule type="cellIs" dxfId="4346" priority="759" stopIfTrue="1" operator="lessThan">
      <formula>$H$3</formula>
    </cfRule>
    <cfRule type="cellIs" dxfId="4345" priority="760" stopIfTrue="1" operator="equal">
      <formula>$H$3</formula>
    </cfRule>
    <cfRule type="cellIs" dxfId="4344" priority="761" stopIfTrue="1" operator="lessThan">
      <formula>$H$3</formula>
    </cfRule>
    <cfRule type="cellIs" dxfId="4343" priority="762" stopIfTrue="1" operator="equal">
      <formula>$H$3</formula>
    </cfRule>
    <cfRule type="cellIs" dxfId="4342" priority="763" stopIfTrue="1" operator="lessThan">
      <formula>$H$3</formula>
    </cfRule>
    <cfRule type="cellIs" dxfId="4341" priority="764" stopIfTrue="1" operator="equal">
      <formula>$H$3</formula>
    </cfRule>
    <cfRule type="cellIs" dxfId="4340" priority="765" stopIfTrue="1" operator="lessThan">
      <formula>$H$3</formula>
    </cfRule>
    <cfRule type="cellIs" dxfId="4339" priority="766" stopIfTrue="1" operator="equal">
      <formula>$H$3</formula>
    </cfRule>
    <cfRule type="cellIs" dxfId="4338" priority="767" stopIfTrue="1" operator="lessThan">
      <formula>$H$3</formula>
    </cfRule>
  </conditionalFormatting>
  <conditionalFormatting sqref="B149">
    <cfRule type="cellIs" dxfId="4337" priority="775" stopIfTrue="1" operator="equal">
      <formula>$H$3</formula>
    </cfRule>
  </conditionalFormatting>
  <conditionalFormatting sqref="B154">
    <cfRule type="cellIs" dxfId="4336" priority="730" stopIfTrue="1" operator="lessThan">
      <formula>$H$3</formula>
    </cfRule>
  </conditionalFormatting>
  <conditionalFormatting sqref="B154">
    <cfRule type="cellIs" dxfId="4335" priority="729" stopIfTrue="1" operator="equal">
      <formula>$H$3</formula>
    </cfRule>
  </conditionalFormatting>
  <conditionalFormatting sqref="B154">
    <cfRule type="cellIs" dxfId="4334" priority="724" stopIfTrue="1" operator="lessThan">
      <formula>$H$3</formula>
    </cfRule>
  </conditionalFormatting>
  <conditionalFormatting sqref="B154">
    <cfRule type="cellIs" dxfId="4333" priority="727" stopIfTrue="1" operator="equal">
      <formula>$H$3</formula>
    </cfRule>
  </conditionalFormatting>
  <conditionalFormatting sqref="B154">
    <cfRule type="cellIs" dxfId="4332" priority="726" stopIfTrue="1" operator="lessThan">
      <formula>$H$3</formula>
    </cfRule>
  </conditionalFormatting>
  <conditionalFormatting sqref="B154">
    <cfRule type="cellIs" dxfId="4331" priority="728" stopIfTrue="1" operator="lessThan">
      <formula>$H$3</formula>
    </cfRule>
  </conditionalFormatting>
  <conditionalFormatting sqref="B154">
    <cfRule type="cellIs" dxfId="4330" priority="725" stopIfTrue="1" operator="equal">
      <formula>$H$3</formula>
    </cfRule>
  </conditionalFormatting>
  <conditionalFormatting sqref="B154">
    <cfRule type="cellIs" dxfId="4329" priority="723" stopIfTrue="1" operator="lessThan">
      <formula>$H$3</formula>
    </cfRule>
  </conditionalFormatting>
  <conditionalFormatting sqref="B154">
    <cfRule type="cellIs" dxfId="4328" priority="721" stopIfTrue="1" operator="lessThan">
      <formula>$H$3</formula>
    </cfRule>
  </conditionalFormatting>
  <conditionalFormatting sqref="B154">
    <cfRule type="cellIs" dxfId="4327" priority="720" stopIfTrue="1" operator="lessThan">
      <formula>$H$3</formula>
    </cfRule>
  </conditionalFormatting>
  <conditionalFormatting sqref="B154">
    <cfRule type="cellIs" dxfId="4326" priority="719" stopIfTrue="1" operator="equal">
      <formula>$H$3</formula>
    </cfRule>
  </conditionalFormatting>
  <conditionalFormatting sqref="B154">
    <cfRule type="cellIs" dxfId="4325" priority="718" stopIfTrue="1" operator="lessThan">
      <formula>$H$3</formula>
    </cfRule>
  </conditionalFormatting>
  <conditionalFormatting sqref="B154">
    <cfRule type="cellIs" dxfId="4324" priority="717" stopIfTrue="1" operator="equal">
      <formula>$H$3</formula>
    </cfRule>
  </conditionalFormatting>
  <conditionalFormatting sqref="B154">
    <cfRule type="cellIs" dxfId="4323" priority="715" stopIfTrue="1" operator="equal">
      <formula>$H$3</formula>
    </cfRule>
    <cfRule type="cellIs" dxfId="4322" priority="716" stopIfTrue="1" operator="lessThan">
      <formula>$H$3</formula>
    </cfRule>
  </conditionalFormatting>
  <conditionalFormatting sqref="B154">
    <cfRule type="cellIs" dxfId="4321" priority="697" stopIfTrue="1" operator="equal">
      <formula>$H$3</formula>
    </cfRule>
    <cfRule type="cellIs" dxfId="4320" priority="698" stopIfTrue="1" operator="lessThan">
      <formula>$H$3</formula>
    </cfRule>
    <cfRule type="cellIs" dxfId="4319" priority="699" stopIfTrue="1" operator="equal">
      <formula>$H$3</formula>
    </cfRule>
    <cfRule type="cellIs" dxfId="4318" priority="700" stopIfTrue="1" operator="lessThan">
      <formula>$H$3</formula>
    </cfRule>
    <cfRule type="cellIs" dxfId="4317" priority="701" stopIfTrue="1" operator="equal">
      <formula>$H$3</formula>
    </cfRule>
    <cfRule type="cellIs" dxfId="4316" priority="702" stopIfTrue="1" operator="lessThan">
      <formula>$H$3</formula>
    </cfRule>
    <cfRule type="cellIs" dxfId="4315" priority="703" stopIfTrue="1" operator="equal">
      <formula>$H$3</formula>
    </cfRule>
    <cfRule type="cellIs" dxfId="4314" priority="704" stopIfTrue="1" operator="lessThan">
      <formula>$H$3</formula>
    </cfRule>
    <cfRule type="cellIs" dxfId="4313" priority="705" stopIfTrue="1" operator="equal">
      <formula>$H$3</formula>
    </cfRule>
    <cfRule type="cellIs" dxfId="4312" priority="706" stopIfTrue="1" operator="lessThan">
      <formula>$H$3</formula>
    </cfRule>
    <cfRule type="cellIs" dxfId="4311" priority="707" stopIfTrue="1" operator="equal">
      <formula>$H$3</formula>
    </cfRule>
    <cfRule type="cellIs" dxfId="4310" priority="708" stopIfTrue="1" operator="lessThan">
      <formula>$H$3</formula>
    </cfRule>
    <cfRule type="cellIs" dxfId="4309" priority="709" stopIfTrue="1" operator="equal">
      <formula>$H$3</formula>
    </cfRule>
    <cfRule type="cellIs" dxfId="4308" priority="710" stopIfTrue="1" operator="lessThan">
      <formula>$H$3</formula>
    </cfRule>
    <cfRule type="cellIs" dxfId="4307" priority="711" stopIfTrue="1" operator="equal">
      <formula>$H$3</formula>
    </cfRule>
    <cfRule type="cellIs" dxfId="4306" priority="712" stopIfTrue="1" operator="lessThan">
      <formula>$H$3</formula>
    </cfRule>
    <cfRule type="cellIs" dxfId="4305" priority="713" stopIfTrue="1" operator="equal">
      <formula>$H$3</formula>
    </cfRule>
    <cfRule type="cellIs" dxfId="4304" priority="714" stopIfTrue="1" operator="lessThan">
      <formula>$H$3</formula>
    </cfRule>
  </conditionalFormatting>
  <conditionalFormatting sqref="B154">
    <cfRule type="cellIs" dxfId="4303" priority="722" stopIfTrue="1" operator="equal">
      <formula>$H$3</formula>
    </cfRule>
  </conditionalFormatting>
  <conditionalFormatting sqref="B154">
    <cfRule type="cellIs" dxfId="4302" priority="692" stopIfTrue="1" operator="lessThan">
      <formula>$H$3</formula>
    </cfRule>
  </conditionalFormatting>
  <conditionalFormatting sqref="B154">
    <cfRule type="cellIs" dxfId="4301" priority="695" stopIfTrue="1" operator="equal">
      <formula>$H$3</formula>
    </cfRule>
  </conditionalFormatting>
  <conditionalFormatting sqref="B154">
    <cfRule type="cellIs" dxfId="4300" priority="694" stopIfTrue="1" operator="lessThan">
      <formula>$H$3</formula>
    </cfRule>
  </conditionalFormatting>
  <conditionalFormatting sqref="B154">
    <cfRule type="cellIs" dxfId="4299" priority="696" stopIfTrue="1" operator="lessThan">
      <formula>$H$3</formula>
    </cfRule>
  </conditionalFormatting>
  <conditionalFormatting sqref="B154">
    <cfRule type="cellIs" dxfId="4298" priority="693" stopIfTrue="1" operator="equal">
      <formula>$H$3</formula>
    </cfRule>
  </conditionalFormatting>
  <conditionalFormatting sqref="B154">
    <cfRule type="cellIs" dxfId="4297" priority="691" stopIfTrue="1" operator="lessThan">
      <formula>$H$3</formula>
    </cfRule>
  </conditionalFormatting>
  <conditionalFormatting sqref="B154">
    <cfRule type="cellIs" dxfId="4296" priority="689" stopIfTrue="1" operator="lessThan">
      <formula>$H$3</formula>
    </cfRule>
  </conditionalFormatting>
  <conditionalFormatting sqref="B154">
    <cfRule type="cellIs" dxfId="4295" priority="688" stopIfTrue="1" operator="lessThan">
      <formula>$H$3</formula>
    </cfRule>
  </conditionalFormatting>
  <conditionalFormatting sqref="B154">
    <cfRule type="cellIs" dxfId="4294" priority="687" stopIfTrue="1" operator="equal">
      <formula>$H$3</formula>
    </cfRule>
  </conditionalFormatting>
  <conditionalFormatting sqref="B154">
    <cfRule type="cellIs" dxfId="4293" priority="686" stopIfTrue="1" operator="lessThan">
      <formula>$H$3</formula>
    </cfRule>
  </conditionalFormatting>
  <conditionalFormatting sqref="B154">
    <cfRule type="cellIs" dxfId="4292" priority="685" stopIfTrue="1" operator="equal">
      <formula>$H$3</formula>
    </cfRule>
  </conditionalFormatting>
  <conditionalFormatting sqref="B154">
    <cfRule type="cellIs" dxfId="4291" priority="683" stopIfTrue="1" operator="equal">
      <formula>$H$3</formula>
    </cfRule>
    <cfRule type="cellIs" dxfId="4290" priority="684" stopIfTrue="1" operator="lessThan">
      <formula>$H$3</formula>
    </cfRule>
  </conditionalFormatting>
  <conditionalFormatting sqref="B154">
    <cfRule type="cellIs" dxfId="4289" priority="665" stopIfTrue="1" operator="equal">
      <formula>$H$3</formula>
    </cfRule>
    <cfRule type="cellIs" dxfId="4288" priority="666" stopIfTrue="1" operator="lessThan">
      <formula>$H$3</formula>
    </cfRule>
    <cfRule type="cellIs" dxfId="4287" priority="667" stopIfTrue="1" operator="equal">
      <formula>$H$3</formula>
    </cfRule>
    <cfRule type="cellIs" dxfId="4286" priority="668" stopIfTrue="1" operator="lessThan">
      <formula>$H$3</formula>
    </cfRule>
    <cfRule type="cellIs" dxfId="4285" priority="669" stopIfTrue="1" operator="equal">
      <formula>$H$3</formula>
    </cfRule>
    <cfRule type="cellIs" dxfId="4284" priority="670" stopIfTrue="1" operator="lessThan">
      <formula>$H$3</formula>
    </cfRule>
    <cfRule type="cellIs" dxfId="4283" priority="671" stopIfTrue="1" operator="equal">
      <formula>$H$3</formula>
    </cfRule>
    <cfRule type="cellIs" dxfId="4282" priority="672" stopIfTrue="1" operator="lessThan">
      <formula>$H$3</formula>
    </cfRule>
    <cfRule type="cellIs" dxfId="4281" priority="673" stopIfTrue="1" operator="equal">
      <formula>$H$3</formula>
    </cfRule>
    <cfRule type="cellIs" dxfId="4280" priority="674" stopIfTrue="1" operator="lessThan">
      <formula>$H$3</formula>
    </cfRule>
    <cfRule type="cellIs" dxfId="4279" priority="675" stopIfTrue="1" operator="equal">
      <formula>$H$3</formula>
    </cfRule>
    <cfRule type="cellIs" dxfId="4278" priority="676" stopIfTrue="1" operator="lessThan">
      <formula>$H$3</formula>
    </cfRule>
    <cfRule type="cellIs" dxfId="4277" priority="677" stopIfTrue="1" operator="equal">
      <formula>$H$3</formula>
    </cfRule>
    <cfRule type="cellIs" dxfId="4276" priority="678" stopIfTrue="1" operator="lessThan">
      <formula>$H$3</formula>
    </cfRule>
    <cfRule type="cellIs" dxfId="4275" priority="679" stopIfTrue="1" operator="equal">
      <formula>$H$3</formula>
    </cfRule>
    <cfRule type="cellIs" dxfId="4274" priority="680" stopIfTrue="1" operator="lessThan">
      <formula>$H$3</formula>
    </cfRule>
    <cfRule type="cellIs" dxfId="4273" priority="681" stopIfTrue="1" operator="equal">
      <formula>$H$3</formula>
    </cfRule>
    <cfRule type="cellIs" dxfId="4272" priority="682" stopIfTrue="1" operator="lessThan">
      <formula>$H$3</formula>
    </cfRule>
  </conditionalFormatting>
  <conditionalFormatting sqref="B154">
    <cfRule type="cellIs" dxfId="4271" priority="690" stopIfTrue="1" operator="equal">
      <formula>$H$3</formula>
    </cfRule>
  </conditionalFormatting>
  <conditionalFormatting sqref="G161">
    <cfRule type="expression" dxfId="4270" priority="664" stopIfTrue="1">
      <formula>F161&lt;$H$3</formula>
    </cfRule>
  </conditionalFormatting>
  <conditionalFormatting sqref="E225">
    <cfRule type="expression" dxfId="4269" priority="663" stopIfTrue="1">
      <formula>D225&lt;$H$3</formula>
    </cfRule>
  </conditionalFormatting>
  <conditionalFormatting sqref="E225">
    <cfRule type="expression" dxfId="4268" priority="662" stopIfTrue="1">
      <formula>D225&lt;$H$3</formula>
    </cfRule>
  </conditionalFormatting>
  <conditionalFormatting sqref="E225">
    <cfRule type="expression" dxfId="4267" priority="661" stopIfTrue="1">
      <formula>D225&lt;$H$3</formula>
    </cfRule>
  </conditionalFormatting>
  <conditionalFormatting sqref="E225">
    <cfRule type="expression" dxfId="4266" priority="660" stopIfTrue="1">
      <formula>D225&lt;$H$3</formula>
    </cfRule>
  </conditionalFormatting>
  <conditionalFormatting sqref="E225">
    <cfRule type="expression" dxfId="4265" priority="659" stopIfTrue="1">
      <formula>D225&lt;$H$3</formula>
    </cfRule>
  </conditionalFormatting>
  <conditionalFormatting sqref="E225">
    <cfRule type="expression" dxfId="4264" priority="658" stopIfTrue="1">
      <formula>D225&lt;$H$3</formula>
    </cfRule>
  </conditionalFormatting>
  <conditionalFormatting sqref="E225">
    <cfRule type="expression" dxfId="4263" priority="657" stopIfTrue="1">
      <formula>D225&lt;$H$3</formula>
    </cfRule>
  </conditionalFormatting>
  <conditionalFormatting sqref="E225">
    <cfRule type="expression" dxfId="4262" priority="656" stopIfTrue="1">
      <formula>D225&lt;$H$3</formula>
    </cfRule>
  </conditionalFormatting>
  <conditionalFormatting sqref="E225">
    <cfRule type="expression" dxfId="4261" priority="655" stopIfTrue="1">
      <formula>D225&lt;$H$3</formula>
    </cfRule>
  </conditionalFormatting>
  <conditionalFormatting sqref="E225">
    <cfRule type="expression" dxfId="4260" priority="654" stopIfTrue="1">
      <formula>D225&lt;$H$3</formula>
    </cfRule>
  </conditionalFormatting>
  <conditionalFormatting sqref="E225">
    <cfRule type="expression" dxfId="4259" priority="653" stopIfTrue="1">
      <formula>D225&lt;$H$3</formula>
    </cfRule>
  </conditionalFormatting>
  <conditionalFormatting sqref="E225">
    <cfRule type="expression" dxfId="4258" priority="652" stopIfTrue="1">
      <formula>D225&lt;$H$3</formula>
    </cfRule>
  </conditionalFormatting>
  <conditionalFormatting sqref="E225">
    <cfRule type="expression" dxfId="4257" priority="651" stopIfTrue="1">
      <formula>D225&lt;$H$3</formula>
    </cfRule>
  </conditionalFormatting>
  <conditionalFormatting sqref="E225">
    <cfRule type="expression" dxfId="4256" priority="650" stopIfTrue="1">
      <formula>D225&lt;$H$3</formula>
    </cfRule>
  </conditionalFormatting>
  <conditionalFormatting sqref="G225">
    <cfRule type="expression" dxfId="4255" priority="649" stopIfTrue="1">
      <formula>F225&lt;$H$3</formula>
    </cfRule>
  </conditionalFormatting>
  <conditionalFormatting sqref="G225">
    <cfRule type="expression" dxfId="4254" priority="648" stopIfTrue="1">
      <formula>F225&lt;$H$3</formula>
    </cfRule>
  </conditionalFormatting>
  <conditionalFormatting sqref="G225">
    <cfRule type="expression" dxfId="4253" priority="647" stopIfTrue="1">
      <formula>F225&lt;$H$3</formula>
    </cfRule>
  </conditionalFormatting>
  <conditionalFormatting sqref="G225">
    <cfRule type="expression" dxfId="4252" priority="646" stopIfTrue="1">
      <formula>F225&lt;$H$3</formula>
    </cfRule>
  </conditionalFormatting>
  <conditionalFormatting sqref="G225">
    <cfRule type="expression" dxfId="4251" priority="645" stopIfTrue="1">
      <formula>F225&lt;$H$3</formula>
    </cfRule>
  </conditionalFormatting>
  <conditionalFormatting sqref="G225">
    <cfRule type="expression" dxfId="4250" priority="644" stopIfTrue="1">
      <formula>F225&lt;$H$3</formula>
    </cfRule>
  </conditionalFormatting>
  <conditionalFormatting sqref="G225">
    <cfRule type="expression" dxfId="4249" priority="643" stopIfTrue="1">
      <formula>F225&lt;$H$3</formula>
    </cfRule>
  </conditionalFormatting>
  <conditionalFormatting sqref="G225">
    <cfRule type="expression" dxfId="4248" priority="642" stopIfTrue="1">
      <formula>F225&lt;$H$3</formula>
    </cfRule>
  </conditionalFormatting>
  <conditionalFormatting sqref="G225">
    <cfRule type="expression" dxfId="4247" priority="641" stopIfTrue="1">
      <formula>F225&lt;$H$3</formula>
    </cfRule>
  </conditionalFormatting>
  <conditionalFormatting sqref="G225">
    <cfRule type="expression" dxfId="4246" priority="640" stopIfTrue="1">
      <formula>F225&lt;$H$3</formula>
    </cfRule>
  </conditionalFormatting>
  <conditionalFormatting sqref="G225">
    <cfRule type="expression" dxfId="4245" priority="639" stopIfTrue="1">
      <formula>F225&lt;$H$3</formula>
    </cfRule>
  </conditionalFormatting>
  <conditionalFormatting sqref="G225">
    <cfRule type="expression" dxfId="4244" priority="638" stopIfTrue="1">
      <formula>F225&lt;$H$3</formula>
    </cfRule>
  </conditionalFormatting>
  <conditionalFormatting sqref="G225">
    <cfRule type="expression" dxfId="4243" priority="637" stopIfTrue="1">
      <formula>F225&lt;$H$3</formula>
    </cfRule>
  </conditionalFormatting>
  <conditionalFormatting sqref="G225">
    <cfRule type="expression" dxfId="4242" priority="636" stopIfTrue="1">
      <formula>F225&lt;$H$3</formula>
    </cfRule>
  </conditionalFormatting>
  <conditionalFormatting sqref="E281:E282">
    <cfRule type="expression" dxfId="4241" priority="635" stopIfTrue="1">
      <formula>D281&lt;$H$3</formula>
    </cfRule>
  </conditionalFormatting>
  <conditionalFormatting sqref="E281:E282">
    <cfRule type="expression" dxfId="4240" priority="634" stopIfTrue="1">
      <formula>D281&lt;$H$3</formula>
    </cfRule>
  </conditionalFormatting>
  <conditionalFormatting sqref="E281:E282">
    <cfRule type="expression" dxfId="4239" priority="633" stopIfTrue="1">
      <formula>D281&lt;$H$3</formula>
    </cfRule>
  </conditionalFormatting>
  <conditionalFormatting sqref="E281:E282">
    <cfRule type="expression" dxfId="4238" priority="632" stopIfTrue="1">
      <formula>D281&lt;$H$3</formula>
    </cfRule>
  </conditionalFormatting>
  <conditionalFormatting sqref="G281:G282">
    <cfRule type="expression" dxfId="4237" priority="631" stopIfTrue="1">
      <formula>F281&lt;$H$3</formula>
    </cfRule>
  </conditionalFormatting>
  <conditionalFormatting sqref="G281:G282">
    <cfRule type="expression" dxfId="4236" priority="630" stopIfTrue="1">
      <formula>F281&lt;$H$3</formula>
    </cfRule>
  </conditionalFormatting>
  <conditionalFormatting sqref="G281:G282">
    <cfRule type="expression" dxfId="4235" priority="629" stopIfTrue="1">
      <formula>F281&lt;$H$3</formula>
    </cfRule>
  </conditionalFormatting>
  <conditionalFormatting sqref="G281:G282">
    <cfRule type="expression" dxfId="4234" priority="628" stopIfTrue="1">
      <formula>F281&lt;$H$3</formula>
    </cfRule>
  </conditionalFormatting>
  <conditionalFormatting sqref="G281:G282">
    <cfRule type="expression" dxfId="4233" priority="627" stopIfTrue="1">
      <formula>F281&lt;$H$3</formula>
    </cfRule>
  </conditionalFormatting>
  <conditionalFormatting sqref="G281:G282">
    <cfRule type="expression" dxfId="4232" priority="626" stopIfTrue="1">
      <formula>F281&lt;$H$3</formula>
    </cfRule>
  </conditionalFormatting>
  <conditionalFormatting sqref="G281:G282">
    <cfRule type="expression" dxfId="4231" priority="625" stopIfTrue="1">
      <formula>F281&lt;$H$3</formula>
    </cfRule>
  </conditionalFormatting>
  <conditionalFormatting sqref="G281:G282">
    <cfRule type="expression" dxfId="4230" priority="624" stopIfTrue="1">
      <formula>F281&lt;$H$3</formula>
    </cfRule>
  </conditionalFormatting>
  <conditionalFormatting sqref="G281:G282">
    <cfRule type="expression" dxfId="4229" priority="623" stopIfTrue="1">
      <formula>F281&lt;$H$3</formula>
    </cfRule>
  </conditionalFormatting>
  <conditionalFormatting sqref="G281:G282">
    <cfRule type="expression" dxfId="4228" priority="622" stopIfTrue="1">
      <formula>F281&lt;$H$3</formula>
    </cfRule>
  </conditionalFormatting>
  <conditionalFormatting sqref="G281:G282">
    <cfRule type="expression" dxfId="4227" priority="621" stopIfTrue="1">
      <formula>F281&lt;$H$3</formula>
    </cfRule>
  </conditionalFormatting>
  <conditionalFormatting sqref="G281:G282">
    <cfRule type="expression" dxfId="4226" priority="620" stopIfTrue="1">
      <formula>F281&lt;$H$3</formula>
    </cfRule>
  </conditionalFormatting>
  <conditionalFormatting sqref="G281:G282">
    <cfRule type="expression" dxfId="4225" priority="619" stopIfTrue="1">
      <formula>F281&lt;$H$3</formula>
    </cfRule>
  </conditionalFormatting>
  <conditionalFormatting sqref="G281:G282">
    <cfRule type="expression" dxfId="4224" priority="618" stopIfTrue="1">
      <formula>F281&lt;$H$3</formula>
    </cfRule>
  </conditionalFormatting>
  <conditionalFormatting sqref="G281:G282">
    <cfRule type="expression" dxfId="4223" priority="617" stopIfTrue="1">
      <formula>F281&lt;$H$3</formula>
    </cfRule>
  </conditionalFormatting>
  <conditionalFormatting sqref="E283 E285">
    <cfRule type="expression" dxfId="4222" priority="616" stopIfTrue="1">
      <formula>D283&lt;$H$3</formula>
    </cfRule>
  </conditionalFormatting>
  <conditionalFormatting sqref="E283 E285">
    <cfRule type="expression" dxfId="4221" priority="615" stopIfTrue="1">
      <formula>D283&lt;$H$3</formula>
    </cfRule>
  </conditionalFormatting>
  <conditionalFormatting sqref="E283 E285">
    <cfRule type="expression" dxfId="4220" priority="614" stopIfTrue="1">
      <formula>D283&lt;$H$3</formula>
    </cfRule>
  </conditionalFormatting>
  <conditionalFormatting sqref="E283 E285">
    <cfRule type="expression" dxfId="4219" priority="613" stopIfTrue="1">
      <formula>D283&lt;$H$3</formula>
    </cfRule>
  </conditionalFormatting>
  <conditionalFormatting sqref="G283 G285">
    <cfRule type="expression" dxfId="4218" priority="612" stopIfTrue="1">
      <formula>F283&lt;$H$3</formula>
    </cfRule>
  </conditionalFormatting>
  <conditionalFormatting sqref="G283 G285">
    <cfRule type="expression" dxfId="4217" priority="611" stopIfTrue="1">
      <formula>F283&lt;$H$3</formula>
    </cfRule>
  </conditionalFormatting>
  <conditionalFormatting sqref="G283 G285">
    <cfRule type="expression" dxfId="4216" priority="610" stopIfTrue="1">
      <formula>F283&lt;$H$3</formula>
    </cfRule>
  </conditionalFormatting>
  <conditionalFormatting sqref="G283 G285">
    <cfRule type="expression" dxfId="4215" priority="609" stopIfTrue="1">
      <formula>F283&lt;$H$3</formula>
    </cfRule>
  </conditionalFormatting>
  <conditionalFormatting sqref="E282">
    <cfRule type="expression" dxfId="4214" priority="604" stopIfTrue="1">
      <formula>D282&lt;$H$3</formula>
    </cfRule>
  </conditionalFormatting>
  <conditionalFormatting sqref="E282">
    <cfRule type="expression" dxfId="4213" priority="603" stopIfTrue="1">
      <formula>D282&lt;$H$3</formula>
    </cfRule>
  </conditionalFormatting>
  <conditionalFormatting sqref="E282">
    <cfRule type="expression" dxfId="4212" priority="602" stopIfTrue="1">
      <formula>D282&lt;$H$3</formula>
    </cfRule>
  </conditionalFormatting>
  <conditionalFormatting sqref="E282">
    <cfRule type="expression" dxfId="4211" priority="601" stopIfTrue="1">
      <formula>D282&lt;$H$3</formula>
    </cfRule>
  </conditionalFormatting>
  <conditionalFormatting sqref="G282">
    <cfRule type="expression" dxfId="4210" priority="600" stopIfTrue="1">
      <formula>F282&lt;$H$3</formula>
    </cfRule>
  </conditionalFormatting>
  <conditionalFormatting sqref="G282">
    <cfRule type="expression" dxfId="4209" priority="599" stopIfTrue="1">
      <formula>F282&lt;$H$3</formula>
    </cfRule>
  </conditionalFormatting>
  <conditionalFormatting sqref="G141">
    <cfRule type="expression" dxfId="4208" priority="598" stopIfTrue="1">
      <formula>$F141=$H$3</formula>
    </cfRule>
  </conditionalFormatting>
  <conditionalFormatting sqref="G141">
    <cfRule type="expression" dxfId="4207" priority="595" stopIfTrue="1">
      <formula>$B141=$H$3</formula>
    </cfRule>
    <cfRule type="expression" dxfId="4206" priority="596" stopIfTrue="1">
      <formula>$F141=$H$3</formula>
    </cfRule>
    <cfRule type="expression" dxfId="4205" priority="597" stopIfTrue="1">
      <formula>F141&lt;$H$3</formula>
    </cfRule>
  </conditionalFormatting>
  <conditionalFormatting sqref="G141">
    <cfRule type="expression" dxfId="4204" priority="587" stopIfTrue="1">
      <formula>F141&lt;$H$3</formula>
    </cfRule>
    <cfRule type="expression" dxfId="4203" priority="588" stopIfTrue="1">
      <formula>$B141=$H$3</formula>
    </cfRule>
    <cfRule type="expression" dxfId="4202" priority="589" stopIfTrue="1">
      <formula>$F141=$H$3</formula>
    </cfRule>
    <cfRule type="expression" dxfId="4201" priority="590" stopIfTrue="1">
      <formula>F141&lt;$H$3</formula>
    </cfRule>
    <cfRule type="expression" dxfId="4200" priority="591" stopIfTrue="1">
      <formula>$F141=$H$3</formula>
    </cfRule>
    <cfRule type="expression" dxfId="4199" priority="592" stopIfTrue="1">
      <formula>F141&lt;$H$3</formula>
    </cfRule>
    <cfRule type="expression" dxfId="4198" priority="593" stopIfTrue="1">
      <formula>$B141=$H$3</formula>
    </cfRule>
    <cfRule type="expression" dxfId="4197" priority="594" stopIfTrue="1">
      <formula>F141&lt;$H$3</formula>
    </cfRule>
  </conditionalFormatting>
  <conditionalFormatting sqref="G141">
    <cfRule type="expression" dxfId="4196" priority="586" stopIfTrue="1">
      <formula>F141&lt;$H$3</formula>
    </cfRule>
  </conditionalFormatting>
  <conditionalFormatting sqref="C153">
    <cfRule type="expression" dxfId="4195" priority="581" stopIfTrue="1">
      <formula>B153&lt;$H$3</formula>
    </cfRule>
  </conditionalFormatting>
  <conditionalFormatting sqref="C153">
    <cfRule type="expression" dxfId="4194" priority="580" stopIfTrue="1">
      <formula>B153&lt;$H$3</formula>
    </cfRule>
  </conditionalFormatting>
  <conditionalFormatting sqref="C153">
    <cfRule type="expression" dxfId="4193" priority="579" stopIfTrue="1">
      <formula>B153&lt;$H$3</formula>
    </cfRule>
  </conditionalFormatting>
  <conditionalFormatting sqref="C153">
    <cfRule type="expression" dxfId="4192" priority="578" stopIfTrue="1">
      <formula>B153&lt;$H$3</formula>
    </cfRule>
  </conditionalFormatting>
  <conditionalFormatting sqref="C153">
    <cfRule type="expression" dxfId="4191" priority="577" stopIfTrue="1">
      <formula>B153&lt;$H$3</formula>
    </cfRule>
  </conditionalFormatting>
  <conditionalFormatting sqref="C153">
    <cfRule type="expression" dxfId="4190" priority="576" stopIfTrue="1">
      <formula>B153&lt;$H$3</formula>
    </cfRule>
  </conditionalFormatting>
  <conditionalFormatting sqref="E153">
    <cfRule type="expression" dxfId="4189" priority="573" stopIfTrue="1">
      <formula>$F153=$H$3</formula>
    </cfRule>
    <cfRule type="expression" dxfId="4188" priority="574" stopIfTrue="1">
      <formula>$F153=$H$3</formula>
    </cfRule>
    <cfRule type="expression" dxfId="4187" priority="575" stopIfTrue="1">
      <formula>D153&lt;$H$3</formula>
    </cfRule>
  </conditionalFormatting>
  <conditionalFormatting sqref="E153">
    <cfRule type="expression" dxfId="4186" priority="572" stopIfTrue="1">
      <formula>D153&lt;$H$3</formula>
    </cfRule>
  </conditionalFormatting>
  <conditionalFormatting sqref="E153">
    <cfRule type="expression" dxfId="4185" priority="571" stopIfTrue="1">
      <formula>D153&lt;$H$3</formula>
    </cfRule>
  </conditionalFormatting>
  <conditionalFormatting sqref="E153">
    <cfRule type="expression" dxfId="4184" priority="570" stopIfTrue="1">
      <formula>D153&lt;$H$3</formula>
    </cfRule>
  </conditionalFormatting>
  <conditionalFormatting sqref="E153">
    <cfRule type="expression" dxfId="4183" priority="569" stopIfTrue="1">
      <formula>D153&lt;$H$3</formula>
    </cfRule>
  </conditionalFormatting>
  <conditionalFormatting sqref="G153">
    <cfRule type="expression" dxfId="4182" priority="568" stopIfTrue="1">
      <formula>F153&lt;$H$3</formula>
    </cfRule>
  </conditionalFormatting>
  <conditionalFormatting sqref="G153">
    <cfRule type="expression" dxfId="4181" priority="567" stopIfTrue="1">
      <formula>F153&lt;$H$3</formula>
    </cfRule>
  </conditionalFormatting>
  <conditionalFormatting sqref="G153">
    <cfRule type="expression" dxfId="4180" priority="566" stopIfTrue="1">
      <formula>F153&lt;$H$3</formula>
    </cfRule>
  </conditionalFormatting>
  <conditionalFormatting sqref="C154">
    <cfRule type="expression" dxfId="4179" priority="565" stopIfTrue="1">
      <formula>B154&lt;$H$3</formula>
    </cfRule>
  </conditionalFormatting>
  <conditionalFormatting sqref="C154">
    <cfRule type="expression" dxfId="4178" priority="564" stopIfTrue="1">
      <formula>B154&lt;$H$3</formula>
    </cfRule>
  </conditionalFormatting>
  <conditionalFormatting sqref="C154">
    <cfRule type="expression" dxfId="4177" priority="563" stopIfTrue="1">
      <formula>B154&lt;$H$3</formula>
    </cfRule>
  </conditionalFormatting>
  <conditionalFormatting sqref="C154">
    <cfRule type="expression" dxfId="4176" priority="562" stopIfTrue="1">
      <formula>B154&lt;$H$3</formula>
    </cfRule>
  </conditionalFormatting>
  <conditionalFormatting sqref="C154">
    <cfRule type="expression" dxfId="4175" priority="561" stopIfTrue="1">
      <formula>B154&lt;$H$3</formula>
    </cfRule>
  </conditionalFormatting>
  <conditionalFormatting sqref="C154">
    <cfRule type="expression" dxfId="4174" priority="560" stopIfTrue="1">
      <formula>B154&lt;$H$3</formula>
    </cfRule>
  </conditionalFormatting>
  <conditionalFormatting sqref="C154">
    <cfRule type="expression" dxfId="4173" priority="559" stopIfTrue="1">
      <formula>B154&lt;$H$3</formula>
    </cfRule>
  </conditionalFormatting>
  <conditionalFormatting sqref="E154">
    <cfRule type="expression" dxfId="4172" priority="556" stopIfTrue="1">
      <formula>$F154=$H$3</formula>
    </cfRule>
    <cfRule type="expression" dxfId="4171" priority="557" stopIfTrue="1">
      <formula>$F154=$H$3</formula>
    </cfRule>
    <cfRule type="expression" dxfId="4170" priority="558" stopIfTrue="1">
      <formula>D154&lt;$H$3</formula>
    </cfRule>
  </conditionalFormatting>
  <conditionalFormatting sqref="E154">
    <cfRule type="expression" dxfId="4169" priority="555" stopIfTrue="1">
      <formula>D154&lt;$H$3</formula>
    </cfRule>
  </conditionalFormatting>
  <conditionalFormatting sqref="E154">
    <cfRule type="expression" dxfId="4168" priority="554" stopIfTrue="1">
      <formula>D154&lt;$H$3</formula>
    </cfRule>
  </conditionalFormatting>
  <conditionalFormatting sqref="E154">
    <cfRule type="expression" dxfId="4167" priority="553" stopIfTrue="1">
      <formula>D154&lt;$H$3</formula>
    </cfRule>
  </conditionalFormatting>
  <conditionalFormatting sqref="E154">
    <cfRule type="expression" dxfId="4166" priority="552" stopIfTrue="1">
      <formula>D154&lt;$H$3</formula>
    </cfRule>
  </conditionalFormatting>
  <conditionalFormatting sqref="E154">
    <cfRule type="expression" dxfId="4165" priority="551" stopIfTrue="1">
      <formula>D154&lt;$H$3</formula>
    </cfRule>
  </conditionalFormatting>
  <conditionalFormatting sqref="E154">
    <cfRule type="expression" dxfId="4164" priority="550" stopIfTrue="1">
      <formula>D154&lt;$H$3</formula>
    </cfRule>
  </conditionalFormatting>
  <conditionalFormatting sqref="E154">
    <cfRule type="expression" dxfId="4163" priority="549" stopIfTrue="1">
      <formula>D154&lt;$H$3</formula>
    </cfRule>
  </conditionalFormatting>
  <conditionalFormatting sqref="E154">
    <cfRule type="expression" dxfId="4162" priority="548" stopIfTrue="1">
      <formula>D154&lt;$H$3</formula>
    </cfRule>
  </conditionalFormatting>
  <conditionalFormatting sqref="E154">
    <cfRule type="expression" dxfId="4161" priority="547" stopIfTrue="1">
      <formula>D154&lt;$H$3</formula>
    </cfRule>
  </conditionalFormatting>
  <conditionalFormatting sqref="E154">
    <cfRule type="expression" dxfId="4160" priority="546" stopIfTrue="1">
      <formula>D154&lt;$H$3</formula>
    </cfRule>
  </conditionalFormatting>
  <conditionalFormatting sqref="E154">
    <cfRule type="expression" dxfId="4159" priority="545" stopIfTrue="1">
      <formula>D154&lt;$H$3</formula>
    </cfRule>
  </conditionalFormatting>
  <conditionalFormatting sqref="E154">
    <cfRule type="expression" dxfId="4158" priority="544" stopIfTrue="1">
      <formula>D154&lt;$H$3</formula>
    </cfRule>
  </conditionalFormatting>
  <conditionalFormatting sqref="E154">
    <cfRule type="expression" dxfId="4157" priority="543" stopIfTrue="1">
      <formula>D154&lt;$H$3</formula>
    </cfRule>
  </conditionalFormatting>
  <conditionalFormatting sqref="E154">
    <cfRule type="expression" dxfId="4156" priority="542" stopIfTrue="1">
      <formula>D154&lt;$H$3</formula>
    </cfRule>
  </conditionalFormatting>
  <conditionalFormatting sqref="G154">
    <cfRule type="expression" dxfId="4155" priority="541" stopIfTrue="1">
      <formula>F154&lt;$H$3</formula>
    </cfRule>
  </conditionalFormatting>
  <conditionalFormatting sqref="G154">
    <cfRule type="expression" dxfId="4154" priority="540" stopIfTrue="1">
      <formula>F154&lt;$H$3</formula>
    </cfRule>
  </conditionalFormatting>
  <conditionalFormatting sqref="G154">
    <cfRule type="expression" dxfId="4153" priority="539" stopIfTrue="1">
      <formula>F154&lt;$H$3</formula>
    </cfRule>
  </conditionalFormatting>
  <conditionalFormatting sqref="G154">
    <cfRule type="expression" dxfId="4152" priority="538" stopIfTrue="1">
      <formula>F154&lt;$H$3</formula>
    </cfRule>
  </conditionalFormatting>
  <conditionalFormatting sqref="C142">
    <cfRule type="expression" dxfId="4151" priority="537" stopIfTrue="1">
      <formula>B142&lt;$H$3</formula>
    </cfRule>
  </conditionalFormatting>
  <conditionalFormatting sqref="E142">
    <cfRule type="expression" dxfId="4150" priority="536" stopIfTrue="1">
      <formula>D142&lt;$H$3</formula>
    </cfRule>
  </conditionalFormatting>
  <conditionalFormatting sqref="G142">
    <cfRule type="expression" dxfId="4149" priority="535" stopIfTrue="1">
      <formula>$F142=$H$3</formula>
    </cfRule>
  </conditionalFormatting>
  <conditionalFormatting sqref="G142">
    <cfRule type="expression" dxfId="4148" priority="532" stopIfTrue="1">
      <formula>$B142=$H$3</formula>
    </cfRule>
    <cfRule type="expression" dxfId="4147" priority="533" stopIfTrue="1">
      <formula>$F142=$H$3</formula>
    </cfRule>
    <cfRule type="expression" dxfId="4146" priority="534" stopIfTrue="1">
      <formula>F142&lt;$H$3</formula>
    </cfRule>
  </conditionalFormatting>
  <conditionalFormatting sqref="G142">
    <cfRule type="expression" dxfId="4145" priority="524" stopIfTrue="1">
      <formula>F142&lt;$H$3</formula>
    </cfRule>
    <cfRule type="expression" dxfId="4144" priority="525" stopIfTrue="1">
      <formula>$B142=$H$3</formula>
    </cfRule>
    <cfRule type="expression" dxfId="4143" priority="526" stopIfTrue="1">
      <formula>$F142=$H$3</formula>
    </cfRule>
    <cfRule type="expression" dxfId="4142" priority="527" stopIfTrue="1">
      <formula>F142&lt;$H$3</formula>
    </cfRule>
    <cfRule type="expression" dxfId="4141" priority="528" stopIfTrue="1">
      <formula>$F142=$H$3</formula>
    </cfRule>
    <cfRule type="expression" dxfId="4140" priority="529" stopIfTrue="1">
      <formula>F142&lt;$H$3</formula>
    </cfRule>
    <cfRule type="expression" dxfId="4139" priority="530" stopIfTrue="1">
      <formula>$B142=$H$3</formula>
    </cfRule>
    <cfRule type="expression" dxfId="4138" priority="531" stopIfTrue="1">
      <formula>F142&lt;$H$3</formula>
    </cfRule>
  </conditionalFormatting>
  <conditionalFormatting sqref="G142">
    <cfRule type="expression" dxfId="4137" priority="523" stopIfTrue="1">
      <formula>F142&lt;$H$3</formula>
    </cfRule>
  </conditionalFormatting>
  <conditionalFormatting sqref="G142">
    <cfRule type="expression" dxfId="4136" priority="520" stopIfTrue="1">
      <formula>$F142=$H$3</formula>
    </cfRule>
    <cfRule type="expression" dxfId="4135" priority="521" stopIfTrue="1">
      <formula>$F142=$H$3</formula>
    </cfRule>
    <cfRule type="expression" dxfId="4134" priority="522" stopIfTrue="1">
      <formula>F142&lt;$H$3</formula>
    </cfRule>
  </conditionalFormatting>
  <conditionalFormatting sqref="G142">
    <cfRule type="expression" dxfId="4133" priority="519" stopIfTrue="1">
      <formula>F142&lt;$H$3</formula>
    </cfRule>
  </conditionalFormatting>
  <conditionalFormatting sqref="C227">
    <cfRule type="expression" dxfId="4132" priority="518" stopIfTrue="1">
      <formula>B227&lt;$H$3</formula>
    </cfRule>
  </conditionalFormatting>
  <conditionalFormatting sqref="C227">
    <cfRule type="expression" dxfId="4131" priority="517" stopIfTrue="1">
      <formula>B227&lt;$H$3</formula>
    </cfRule>
  </conditionalFormatting>
  <conditionalFormatting sqref="C227">
    <cfRule type="expression" dxfId="4130" priority="516" stopIfTrue="1">
      <formula>B227&lt;$H$3</formula>
    </cfRule>
  </conditionalFormatting>
  <conditionalFormatting sqref="C227">
    <cfRule type="expression" dxfId="4129" priority="515" stopIfTrue="1">
      <formula>B227&lt;$H$3</formula>
    </cfRule>
  </conditionalFormatting>
  <conditionalFormatting sqref="C227">
    <cfRule type="expression" dxfId="4128" priority="514" stopIfTrue="1">
      <formula>B227&lt;$H$3</formula>
    </cfRule>
  </conditionalFormatting>
  <conditionalFormatting sqref="C227">
    <cfRule type="expression" dxfId="4127" priority="513" stopIfTrue="1">
      <formula>B227&lt;$H$3</formula>
    </cfRule>
  </conditionalFormatting>
  <conditionalFormatting sqref="C227">
    <cfRule type="expression" dxfId="4126" priority="512" stopIfTrue="1">
      <formula>B227&lt;$H$3</formula>
    </cfRule>
  </conditionalFormatting>
  <conditionalFormatting sqref="C227">
    <cfRule type="expression" dxfId="4125" priority="511" stopIfTrue="1">
      <formula>B227&lt;$H$3</formula>
    </cfRule>
  </conditionalFormatting>
  <conditionalFormatting sqref="C227">
    <cfRule type="expression" dxfId="4124" priority="510" stopIfTrue="1">
      <formula>B227&lt;$H$3</formula>
    </cfRule>
  </conditionalFormatting>
  <conditionalFormatting sqref="C227">
    <cfRule type="expression" dxfId="4123" priority="509" stopIfTrue="1">
      <formula>B227&lt;$H$3</formula>
    </cfRule>
  </conditionalFormatting>
  <conditionalFormatting sqref="C227">
    <cfRule type="expression" dxfId="4122" priority="508" stopIfTrue="1">
      <formula>B227&lt;$H$3</formula>
    </cfRule>
  </conditionalFormatting>
  <conditionalFormatting sqref="C227">
    <cfRule type="expression" dxfId="4121" priority="507" stopIfTrue="1">
      <formula>B227&lt;$H$3</formula>
    </cfRule>
  </conditionalFormatting>
  <conditionalFormatting sqref="C227">
    <cfRule type="expression" dxfId="4120" priority="506" stopIfTrue="1">
      <formula>B227&lt;$H$3</formula>
    </cfRule>
  </conditionalFormatting>
  <conditionalFormatting sqref="C227">
    <cfRule type="expression" dxfId="4119" priority="505" stopIfTrue="1">
      <formula>B227&lt;$H$3</formula>
    </cfRule>
  </conditionalFormatting>
  <conditionalFormatting sqref="E227">
    <cfRule type="expression" dxfId="4118" priority="504" stopIfTrue="1">
      <formula>D227&lt;$H$3</formula>
    </cfRule>
  </conditionalFormatting>
  <conditionalFormatting sqref="E227">
    <cfRule type="expression" dxfId="4117" priority="503" stopIfTrue="1">
      <formula>D227&lt;$H$3</formula>
    </cfRule>
  </conditionalFormatting>
  <conditionalFormatting sqref="E227">
    <cfRule type="expression" dxfId="4116" priority="502" stopIfTrue="1">
      <formula>D227&lt;$H$3</formula>
    </cfRule>
  </conditionalFormatting>
  <conditionalFormatting sqref="E227">
    <cfRule type="expression" dxfId="4115" priority="501" stopIfTrue="1">
      <formula>D227&lt;$H$3</formula>
    </cfRule>
  </conditionalFormatting>
  <conditionalFormatting sqref="E227">
    <cfRule type="expression" dxfId="4114" priority="500" stopIfTrue="1">
      <formula>D227&lt;$H$3</formula>
    </cfRule>
  </conditionalFormatting>
  <conditionalFormatting sqref="E227">
    <cfRule type="expression" dxfId="4113" priority="499" stopIfTrue="1">
      <formula>D227&lt;$H$3</formula>
    </cfRule>
  </conditionalFormatting>
  <conditionalFormatting sqref="E227">
    <cfRule type="expression" dxfId="4112" priority="498" stopIfTrue="1">
      <formula>D227&lt;$H$3</formula>
    </cfRule>
  </conditionalFormatting>
  <conditionalFormatting sqref="E227">
    <cfRule type="expression" dxfId="4111" priority="497" stopIfTrue="1">
      <formula>D227&lt;$H$3</formula>
    </cfRule>
  </conditionalFormatting>
  <conditionalFormatting sqref="E227">
    <cfRule type="expression" dxfId="4110" priority="496" stopIfTrue="1">
      <formula>D227&lt;$H$3</formula>
    </cfRule>
  </conditionalFormatting>
  <conditionalFormatting sqref="E227">
    <cfRule type="expression" dxfId="4109" priority="495" stopIfTrue="1">
      <formula>D227&lt;$H$3</formula>
    </cfRule>
  </conditionalFormatting>
  <conditionalFormatting sqref="E227">
    <cfRule type="expression" dxfId="4108" priority="494" stopIfTrue="1">
      <formula>D227&lt;$H$3</formula>
    </cfRule>
  </conditionalFormatting>
  <conditionalFormatting sqref="E227">
    <cfRule type="expression" dxfId="4107" priority="493" stopIfTrue="1">
      <formula>D227&lt;$H$3</formula>
    </cfRule>
  </conditionalFormatting>
  <conditionalFormatting sqref="E227">
    <cfRule type="expression" dxfId="4106" priority="492" stopIfTrue="1">
      <formula>D227&lt;$H$3</formula>
    </cfRule>
  </conditionalFormatting>
  <conditionalFormatting sqref="E227">
    <cfRule type="expression" dxfId="4105" priority="491" stopIfTrue="1">
      <formula>D227&lt;$H$3</formula>
    </cfRule>
  </conditionalFormatting>
  <conditionalFormatting sqref="E143">
    <cfRule type="expression" dxfId="4104" priority="490" stopIfTrue="1">
      <formula>$F143=$H$3</formula>
    </cfRule>
  </conditionalFormatting>
  <conditionalFormatting sqref="E143">
    <cfRule type="expression" dxfId="4103" priority="487" stopIfTrue="1">
      <formula>$B143=$H$3</formula>
    </cfRule>
    <cfRule type="expression" dxfId="4102" priority="488" stopIfTrue="1">
      <formula>$F143=$H$3</formula>
    </cfRule>
    <cfRule type="expression" dxfId="4101" priority="489" stopIfTrue="1">
      <formula>D143&lt;$H$3</formula>
    </cfRule>
  </conditionalFormatting>
  <conditionalFormatting sqref="E143">
    <cfRule type="expression" dxfId="4100" priority="479" stopIfTrue="1">
      <formula>D143&lt;$H$3</formula>
    </cfRule>
    <cfRule type="expression" dxfId="4099" priority="480" stopIfTrue="1">
      <formula>$B143=$H$3</formula>
    </cfRule>
    <cfRule type="expression" dxfId="4098" priority="481" stopIfTrue="1">
      <formula>$F143=$H$3</formula>
    </cfRule>
    <cfRule type="expression" dxfId="4097" priority="482" stopIfTrue="1">
      <formula>D143&lt;$H$3</formula>
    </cfRule>
    <cfRule type="expression" dxfId="4096" priority="483" stopIfTrue="1">
      <formula>$F143=$H$3</formula>
    </cfRule>
    <cfRule type="expression" dxfId="4095" priority="484" stopIfTrue="1">
      <formula>D143&lt;$H$3</formula>
    </cfRule>
    <cfRule type="expression" dxfId="4094" priority="485" stopIfTrue="1">
      <formula>$B143=$H$3</formula>
    </cfRule>
    <cfRule type="expression" dxfId="4093" priority="486" stopIfTrue="1">
      <formula>D143&lt;$H$3</formula>
    </cfRule>
  </conditionalFormatting>
  <conditionalFormatting sqref="E143">
    <cfRule type="expression" dxfId="4092" priority="478" stopIfTrue="1">
      <formula>D143&lt;$H$3</formula>
    </cfRule>
  </conditionalFormatting>
  <conditionalFormatting sqref="E143">
    <cfRule type="expression" dxfId="4091" priority="475" stopIfTrue="1">
      <formula>$F143=$H$3</formula>
    </cfRule>
    <cfRule type="expression" dxfId="4090" priority="476" stopIfTrue="1">
      <formula>$F143=$H$3</formula>
    </cfRule>
    <cfRule type="expression" dxfId="4089" priority="477" stopIfTrue="1">
      <formula>D143&lt;$H$3</formula>
    </cfRule>
  </conditionalFormatting>
  <conditionalFormatting sqref="E143">
    <cfRule type="expression" dxfId="4088" priority="474" stopIfTrue="1">
      <formula>D143&lt;$H$3</formula>
    </cfRule>
  </conditionalFormatting>
  <conditionalFormatting sqref="G143">
    <cfRule type="expression" dxfId="4087" priority="473" stopIfTrue="1">
      <formula>$F143=$H$3</formula>
    </cfRule>
  </conditionalFormatting>
  <conditionalFormatting sqref="G143">
    <cfRule type="expression" dxfId="4086" priority="470" stopIfTrue="1">
      <formula>$B143=$H$3</formula>
    </cfRule>
    <cfRule type="expression" dxfId="4085" priority="471" stopIfTrue="1">
      <formula>$F143=$H$3</formula>
    </cfRule>
    <cfRule type="expression" dxfId="4084" priority="472" stopIfTrue="1">
      <formula>F143&lt;$H$3</formula>
    </cfRule>
  </conditionalFormatting>
  <conditionalFormatting sqref="G143">
    <cfRule type="expression" dxfId="4083" priority="462" stopIfTrue="1">
      <formula>F143&lt;$H$3</formula>
    </cfRule>
    <cfRule type="expression" dxfId="4082" priority="463" stopIfTrue="1">
      <formula>$B143=$H$3</formula>
    </cfRule>
    <cfRule type="expression" dxfId="4081" priority="464" stopIfTrue="1">
      <formula>$F143=$H$3</formula>
    </cfRule>
    <cfRule type="expression" dxfId="4080" priority="465" stopIfTrue="1">
      <formula>F143&lt;$H$3</formula>
    </cfRule>
    <cfRule type="expression" dxfId="4079" priority="466" stopIfTrue="1">
      <formula>$F143=$H$3</formula>
    </cfRule>
    <cfRule type="expression" dxfId="4078" priority="467" stopIfTrue="1">
      <formula>F143&lt;$H$3</formula>
    </cfRule>
    <cfRule type="expression" dxfId="4077" priority="468" stopIfTrue="1">
      <formula>$B143=$H$3</formula>
    </cfRule>
    <cfRule type="expression" dxfId="4076" priority="469" stopIfTrue="1">
      <formula>F143&lt;$H$3</formula>
    </cfRule>
  </conditionalFormatting>
  <conditionalFormatting sqref="G143">
    <cfRule type="expression" dxfId="4075" priority="461" stopIfTrue="1">
      <formula>F143&lt;$H$3</formula>
    </cfRule>
  </conditionalFormatting>
  <conditionalFormatting sqref="G162">
    <cfRule type="expression" dxfId="4074" priority="460" stopIfTrue="1">
      <formula>F162&lt;$H$3</formula>
    </cfRule>
  </conditionalFormatting>
  <conditionalFormatting sqref="D163">
    <cfRule type="cellIs" dxfId="4073" priority="459" stopIfTrue="1" operator="lessThan">
      <formula>$H$3</formula>
    </cfRule>
  </conditionalFormatting>
  <conditionalFormatting sqref="D163">
    <cfRule type="cellIs" dxfId="4072" priority="458" stopIfTrue="1" operator="equal">
      <formula>$H$3</formula>
    </cfRule>
  </conditionalFormatting>
  <conditionalFormatting sqref="D163">
    <cfRule type="cellIs" dxfId="4071" priority="453" stopIfTrue="1" operator="lessThan">
      <formula>$H$3</formula>
    </cfRule>
  </conditionalFormatting>
  <conditionalFormatting sqref="D163">
    <cfRule type="cellIs" dxfId="4070" priority="456" stopIfTrue="1" operator="equal">
      <formula>$H$3</formula>
    </cfRule>
  </conditionalFormatting>
  <conditionalFormatting sqref="D163">
    <cfRule type="cellIs" dxfId="4069" priority="455" stopIfTrue="1" operator="lessThan">
      <formula>$H$3</formula>
    </cfRule>
  </conditionalFormatting>
  <conditionalFormatting sqref="D163">
    <cfRule type="cellIs" dxfId="4068" priority="457" stopIfTrue="1" operator="lessThan">
      <formula>$H$3</formula>
    </cfRule>
  </conditionalFormatting>
  <conditionalFormatting sqref="D163">
    <cfRule type="cellIs" dxfId="4067" priority="454" stopIfTrue="1" operator="equal">
      <formula>$H$3</formula>
    </cfRule>
  </conditionalFormatting>
  <conditionalFormatting sqref="D163">
    <cfRule type="cellIs" dxfId="4066" priority="452" stopIfTrue="1" operator="lessThan">
      <formula>$H$3</formula>
    </cfRule>
  </conditionalFormatting>
  <conditionalFormatting sqref="D163">
    <cfRule type="cellIs" dxfId="4065" priority="450" stopIfTrue="1" operator="lessThan">
      <formula>$H$3</formula>
    </cfRule>
  </conditionalFormatting>
  <conditionalFormatting sqref="D163">
    <cfRule type="cellIs" dxfId="4064" priority="449" stopIfTrue="1" operator="lessThan">
      <formula>$H$3</formula>
    </cfRule>
  </conditionalFormatting>
  <conditionalFormatting sqref="D163">
    <cfRule type="cellIs" dxfId="4063" priority="448" stopIfTrue="1" operator="equal">
      <formula>$H$3</formula>
    </cfRule>
  </conditionalFormatting>
  <conditionalFormatting sqref="D163">
    <cfRule type="cellIs" dxfId="4062" priority="447" stopIfTrue="1" operator="lessThan">
      <formula>$H$3</formula>
    </cfRule>
  </conditionalFormatting>
  <conditionalFormatting sqref="D163">
    <cfRule type="cellIs" dxfId="4061" priority="446" stopIfTrue="1" operator="equal">
      <formula>$H$3</formula>
    </cfRule>
  </conditionalFormatting>
  <conditionalFormatting sqref="D163">
    <cfRule type="cellIs" dxfId="4060" priority="444" stopIfTrue="1" operator="equal">
      <formula>$H$3</formula>
    </cfRule>
    <cfRule type="cellIs" dxfId="4059" priority="445" stopIfTrue="1" operator="lessThan">
      <formula>$H$3</formula>
    </cfRule>
  </conditionalFormatting>
  <conditionalFormatting sqref="D163">
    <cfRule type="cellIs" dxfId="4058" priority="426" stopIfTrue="1" operator="equal">
      <formula>$H$3</formula>
    </cfRule>
    <cfRule type="cellIs" dxfId="4057" priority="427" stopIfTrue="1" operator="lessThan">
      <formula>$H$3</formula>
    </cfRule>
    <cfRule type="cellIs" dxfId="4056" priority="428" stopIfTrue="1" operator="equal">
      <formula>$H$3</formula>
    </cfRule>
    <cfRule type="cellIs" dxfId="4055" priority="429" stopIfTrue="1" operator="lessThan">
      <formula>$H$3</formula>
    </cfRule>
    <cfRule type="cellIs" dxfId="4054" priority="430" stopIfTrue="1" operator="equal">
      <formula>$H$3</formula>
    </cfRule>
    <cfRule type="cellIs" dxfId="4053" priority="431" stopIfTrue="1" operator="lessThan">
      <formula>$H$3</formula>
    </cfRule>
    <cfRule type="cellIs" dxfId="4052" priority="432" stopIfTrue="1" operator="equal">
      <formula>$H$3</formula>
    </cfRule>
    <cfRule type="cellIs" dxfId="4051" priority="433" stopIfTrue="1" operator="lessThan">
      <formula>$H$3</formula>
    </cfRule>
    <cfRule type="cellIs" dxfId="4050" priority="434" stopIfTrue="1" operator="equal">
      <formula>$H$3</formula>
    </cfRule>
    <cfRule type="cellIs" dxfId="4049" priority="435" stopIfTrue="1" operator="lessThan">
      <formula>$H$3</formula>
    </cfRule>
    <cfRule type="cellIs" dxfId="4048" priority="436" stopIfTrue="1" operator="equal">
      <formula>$H$3</formula>
    </cfRule>
    <cfRule type="cellIs" dxfId="4047" priority="437" stopIfTrue="1" operator="lessThan">
      <formula>$H$3</formula>
    </cfRule>
    <cfRule type="cellIs" dxfId="4046" priority="438" stopIfTrue="1" operator="equal">
      <formula>$H$3</formula>
    </cfRule>
    <cfRule type="cellIs" dxfId="4045" priority="439" stopIfTrue="1" operator="lessThan">
      <formula>$H$3</formula>
    </cfRule>
    <cfRule type="cellIs" dxfId="4044" priority="440" stopIfTrue="1" operator="equal">
      <formula>$H$3</formula>
    </cfRule>
    <cfRule type="cellIs" dxfId="4043" priority="441" stopIfTrue="1" operator="lessThan">
      <formula>$H$3</formula>
    </cfRule>
    <cfRule type="cellIs" dxfId="4042" priority="442" stopIfTrue="1" operator="equal">
      <formula>$H$3</formula>
    </cfRule>
    <cfRule type="cellIs" dxfId="4041" priority="443" stopIfTrue="1" operator="lessThan">
      <formula>$H$3</formula>
    </cfRule>
  </conditionalFormatting>
  <conditionalFormatting sqref="D163">
    <cfRule type="cellIs" dxfId="4040" priority="451" stopIfTrue="1" operator="equal">
      <formula>$H$3</formula>
    </cfRule>
  </conditionalFormatting>
  <conditionalFormatting sqref="D163">
    <cfRule type="cellIs" dxfId="4039" priority="421" stopIfTrue="1" operator="lessThan">
      <formula>$H$3</formula>
    </cfRule>
  </conditionalFormatting>
  <conditionalFormatting sqref="D163">
    <cfRule type="cellIs" dxfId="4038" priority="424" stopIfTrue="1" operator="equal">
      <formula>$H$3</formula>
    </cfRule>
  </conditionalFormatting>
  <conditionalFormatting sqref="D163">
    <cfRule type="cellIs" dxfId="4037" priority="423" stopIfTrue="1" operator="lessThan">
      <formula>$H$3</formula>
    </cfRule>
  </conditionalFormatting>
  <conditionalFormatting sqref="D163">
    <cfRule type="cellIs" dxfId="4036" priority="425" stopIfTrue="1" operator="lessThan">
      <formula>$H$3</formula>
    </cfRule>
  </conditionalFormatting>
  <conditionalFormatting sqref="D163">
    <cfRule type="cellIs" dxfId="4035" priority="422" stopIfTrue="1" operator="equal">
      <formula>$H$3</formula>
    </cfRule>
  </conditionalFormatting>
  <conditionalFormatting sqref="D163">
    <cfRule type="cellIs" dxfId="4034" priority="420" stopIfTrue="1" operator="lessThan">
      <formula>$H$3</formula>
    </cfRule>
  </conditionalFormatting>
  <conditionalFormatting sqref="D163">
    <cfRule type="cellIs" dxfId="4033" priority="418" stopIfTrue="1" operator="lessThan">
      <formula>$H$3</formula>
    </cfRule>
  </conditionalFormatting>
  <conditionalFormatting sqref="D163">
    <cfRule type="cellIs" dxfId="4032" priority="417" stopIfTrue="1" operator="lessThan">
      <formula>$H$3</formula>
    </cfRule>
  </conditionalFormatting>
  <conditionalFormatting sqref="D163">
    <cfRule type="cellIs" dxfId="4031" priority="416" stopIfTrue="1" operator="equal">
      <formula>$H$3</formula>
    </cfRule>
  </conditionalFormatting>
  <conditionalFormatting sqref="D163">
    <cfRule type="cellIs" dxfId="4030" priority="415" stopIfTrue="1" operator="lessThan">
      <formula>$H$3</formula>
    </cfRule>
  </conditionalFormatting>
  <conditionalFormatting sqref="D163">
    <cfRule type="cellIs" dxfId="4029" priority="414" stopIfTrue="1" operator="equal">
      <formula>$H$3</formula>
    </cfRule>
  </conditionalFormatting>
  <conditionalFormatting sqref="D163">
    <cfRule type="cellIs" dxfId="4028" priority="412" stopIfTrue="1" operator="equal">
      <formula>$H$3</formula>
    </cfRule>
    <cfRule type="cellIs" dxfId="4027" priority="413" stopIfTrue="1" operator="lessThan">
      <formula>$H$3</formula>
    </cfRule>
  </conditionalFormatting>
  <conditionalFormatting sqref="D163">
    <cfRule type="cellIs" dxfId="4026" priority="394" stopIfTrue="1" operator="equal">
      <formula>$H$3</formula>
    </cfRule>
    <cfRule type="cellIs" dxfId="4025" priority="395" stopIfTrue="1" operator="lessThan">
      <formula>$H$3</formula>
    </cfRule>
    <cfRule type="cellIs" dxfId="4024" priority="396" stopIfTrue="1" operator="equal">
      <formula>$H$3</formula>
    </cfRule>
    <cfRule type="cellIs" dxfId="4023" priority="397" stopIfTrue="1" operator="lessThan">
      <formula>$H$3</formula>
    </cfRule>
    <cfRule type="cellIs" dxfId="4022" priority="398" stopIfTrue="1" operator="equal">
      <formula>$H$3</formula>
    </cfRule>
    <cfRule type="cellIs" dxfId="4021" priority="399" stopIfTrue="1" operator="lessThan">
      <formula>$H$3</formula>
    </cfRule>
    <cfRule type="cellIs" dxfId="4020" priority="400" stopIfTrue="1" operator="equal">
      <formula>$H$3</formula>
    </cfRule>
    <cfRule type="cellIs" dxfId="4019" priority="401" stopIfTrue="1" operator="lessThan">
      <formula>$H$3</formula>
    </cfRule>
    <cfRule type="cellIs" dxfId="4018" priority="402" stopIfTrue="1" operator="equal">
      <formula>$H$3</formula>
    </cfRule>
    <cfRule type="cellIs" dxfId="4017" priority="403" stopIfTrue="1" operator="lessThan">
      <formula>$H$3</formula>
    </cfRule>
    <cfRule type="cellIs" dxfId="4016" priority="404" stopIfTrue="1" operator="equal">
      <formula>$H$3</formula>
    </cfRule>
    <cfRule type="cellIs" dxfId="4015" priority="405" stopIfTrue="1" operator="lessThan">
      <formula>$H$3</formula>
    </cfRule>
    <cfRule type="cellIs" dxfId="4014" priority="406" stopIfTrue="1" operator="equal">
      <formula>$H$3</formula>
    </cfRule>
    <cfRule type="cellIs" dxfId="4013" priority="407" stopIfTrue="1" operator="lessThan">
      <formula>$H$3</formula>
    </cfRule>
    <cfRule type="cellIs" dxfId="4012" priority="408" stopIfTrue="1" operator="equal">
      <formula>$H$3</formula>
    </cfRule>
    <cfRule type="cellIs" dxfId="4011" priority="409" stopIfTrue="1" operator="lessThan">
      <formula>$H$3</formula>
    </cfRule>
    <cfRule type="cellIs" dxfId="4010" priority="410" stopIfTrue="1" operator="equal">
      <formula>$H$3</formula>
    </cfRule>
    <cfRule type="cellIs" dxfId="4009" priority="411" stopIfTrue="1" operator="lessThan">
      <formula>$H$3</formula>
    </cfRule>
  </conditionalFormatting>
  <conditionalFormatting sqref="D163">
    <cfRule type="cellIs" dxfId="4008" priority="419" stopIfTrue="1" operator="equal">
      <formula>$H$3</formula>
    </cfRule>
  </conditionalFormatting>
  <conditionalFormatting sqref="G227">
    <cfRule type="expression" dxfId="4007" priority="393" stopIfTrue="1">
      <formula>F227&lt;$H$3</formula>
    </cfRule>
  </conditionalFormatting>
  <conditionalFormatting sqref="G227">
    <cfRule type="expression" dxfId="4006" priority="392" stopIfTrue="1">
      <formula>F227&lt;$H$3</formula>
    </cfRule>
  </conditionalFormatting>
  <conditionalFormatting sqref="G227">
    <cfRule type="expression" dxfId="4005" priority="391" stopIfTrue="1">
      <formula>F227&lt;$H$3</formula>
    </cfRule>
  </conditionalFormatting>
  <conditionalFormatting sqref="G227">
    <cfRule type="expression" dxfId="4004" priority="390" stopIfTrue="1">
      <formula>F227&lt;$H$3</formula>
    </cfRule>
  </conditionalFormatting>
  <conditionalFormatting sqref="G227">
    <cfRule type="expression" dxfId="4003" priority="389" stopIfTrue="1">
      <formula>F227&lt;$H$3</formula>
    </cfRule>
  </conditionalFormatting>
  <conditionalFormatting sqref="G227">
    <cfRule type="expression" dxfId="4002" priority="388" stopIfTrue="1">
      <formula>F227&lt;$H$3</formula>
    </cfRule>
  </conditionalFormatting>
  <conditionalFormatting sqref="G227">
    <cfRule type="expression" dxfId="4001" priority="387" stopIfTrue="1">
      <formula>F227&lt;$H$3</formula>
    </cfRule>
  </conditionalFormatting>
  <conditionalFormatting sqref="G227">
    <cfRule type="expression" dxfId="4000" priority="386" stopIfTrue="1">
      <formula>F227&lt;$H$3</formula>
    </cfRule>
  </conditionalFormatting>
  <conditionalFormatting sqref="G227">
    <cfRule type="expression" dxfId="3999" priority="385" stopIfTrue="1">
      <formula>F227&lt;$H$3</formula>
    </cfRule>
  </conditionalFormatting>
  <conditionalFormatting sqref="G227">
    <cfRule type="expression" dxfId="3998" priority="384" stopIfTrue="1">
      <formula>F227&lt;$H$3</formula>
    </cfRule>
  </conditionalFormatting>
  <conditionalFormatting sqref="G227">
    <cfRule type="expression" dxfId="3997" priority="383" stopIfTrue="1">
      <formula>F227&lt;$H$3</formula>
    </cfRule>
  </conditionalFormatting>
  <conditionalFormatting sqref="G227">
    <cfRule type="expression" dxfId="3996" priority="382" stopIfTrue="1">
      <formula>F227&lt;$H$3</formula>
    </cfRule>
  </conditionalFormatting>
  <conditionalFormatting sqref="G227">
    <cfRule type="expression" dxfId="3995" priority="381" stopIfTrue="1">
      <formula>F227&lt;$H$3</formula>
    </cfRule>
  </conditionalFormatting>
  <conditionalFormatting sqref="G227">
    <cfRule type="expression" dxfId="3994" priority="380" stopIfTrue="1">
      <formula>F227&lt;$H$3</formula>
    </cfRule>
  </conditionalFormatting>
  <conditionalFormatting sqref="C228">
    <cfRule type="expression" dxfId="3993" priority="379" stopIfTrue="1">
      <formula>B228&lt;$H$3</formula>
    </cfRule>
  </conditionalFormatting>
  <conditionalFormatting sqref="C228">
    <cfRule type="expression" dxfId="3992" priority="378" stopIfTrue="1">
      <formula>B228&lt;$H$3</formula>
    </cfRule>
  </conditionalFormatting>
  <conditionalFormatting sqref="C228">
    <cfRule type="expression" dxfId="3991" priority="377" stopIfTrue="1">
      <formula>B228&lt;$H$3</formula>
    </cfRule>
  </conditionalFormatting>
  <conditionalFormatting sqref="C228">
    <cfRule type="expression" dxfId="3990" priority="376" stopIfTrue="1">
      <formula>B228&lt;$H$3</formula>
    </cfRule>
  </conditionalFormatting>
  <conditionalFormatting sqref="C228">
    <cfRule type="expression" dxfId="3989" priority="375" stopIfTrue="1">
      <formula>B228&lt;$H$3</formula>
    </cfRule>
  </conditionalFormatting>
  <conditionalFormatting sqref="C228">
    <cfRule type="expression" dxfId="3988" priority="374" stopIfTrue="1">
      <formula>B228&lt;$H$3</formula>
    </cfRule>
  </conditionalFormatting>
  <conditionalFormatting sqref="C228">
    <cfRule type="expression" dxfId="3987" priority="373" stopIfTrue="1">
      <formula>B228&lt;$H$3</formula>
    </cfRule>
  </conditionalFormatting>
  <conditionalFormatting sqref="C228">
    <cfRule type="expression" dxfId="3986" priority="372" stopIfTrue="1">
      <formula>B228&lt;$H$3</formula>
    </cfRule>
  </conditionalFormatting>
  <conditionalFormatting sqref="C228">
    <cfRule type="expression" dxfId="3985" priority="371" stopIfTrue="1">
      <formula>B228&lt;$H$3</formula>
    </cfRule>
  </conditionalFormatting>
  <conditionalFormatting sqref="C228">
    <cfRule type="expression" dxfId="3984" priority="370" stopIfTrue="1">
      <formula>B228&lt;$H$3</formula>
    </cfRule>
  </conditionalFormatting>
  <conditionalFormatting sqref="C228">
    <cfRule type="expression" dxfId="3983" priority="369" stopIfTrue="1">
      <formula>B228&lt;$H$3</formula>
    </cfRule>
  </conditionalFormatting>
  <conditionalFormatting sqref="C228">
    <cfRule type="expression" dxfId="3982" priority="368" stopIfTrue="1">
      <formula>B228&lt;$H$3</formula>
    </cfRule>
  </conditionalFormatting>
  <conditionalFormatting sqref="C228">
    <cfRule type="expression" dxfId="3981" priority="367" stopIfTrue="1">
      <formula>B228&lt;$H$3</formula>
    </cfRule>
  </conditionalFormatting>
  <conditionalFormatting sqref="C228">
    <cfRule type="expression" dxfId="3980" priority="366" stopIfTrue="1">
      <formula>B228&lt;$H$3</formula>
    </cfRule>
  </conditionalFormatting>
  <conditionalFormatting sqref="E228">
    <cfRule type="expression" dxfId="3979" priority="365" stopIfTrue="1">
      <formula>D228&lt;$H$3</formula>
    </cfRule>
  </conditionalFormatting>
  <conditionalFormatting sqref="E228">
    <cfRule type="expression" dxfId="3978" priority="364" stopIfTrue="1">
      <formula>D228&lt;$H$3</formula>
    </cfRule>
  </conditionalFormatting>
  <conditionalFormatting sqref="E228">
    <cfRule type="expression" dxfId="3977" priority="363" stopIfTrue="1">
      <formula>D228&lt;$H$3</formula>
    </cfRule>
  </conditionalFormatting>
  <conditionalFormatting sqref="E228">
    <cfRule type="expression" dxfId="3976" priority="362" stopIfTrue="1">
      <formula>D228&lt;$H$3</formula>
    </cfRule>
  </conditionalFormatting>
  <conditionalFormatting sqref="E228">
    <cfRule type="expression" dxfId="3975" priority="361" stopIfTrue="1">
      <formula>D228&lt;$H$3</formula>
    </cfRule>
  </conditionalFormatting>
  <conditionalFormatting sqref="E228">
    <cfRule type="expression" dxfId="3974" priority="360" stopIfTrue="1">
      <formula>D228&lt;$H$3</formula>
    </cfRule>
  </conditionalFormatting>
  <conditionalFormatting sqref="E228">
    <cfRule type="expression" dxfId="3973" priority="359" stopIfTrue="1">
      <formula>D228&lt;$H$3</formula>
    </cfRule>
  </conditionalFormatting>
  <conditionalFormatting sqref="E228">
    <cfRule type="expression" dxfId="3972" priority="358" stopIfTrue="1">
      <formula>D228&lt;$H$3</formula>
    </cfRule>
  </conditionalFormatting>
  <conditionalFormatting sqref="E228">
    <cfRule type="expression" dxfId="3971" priority="357" stopIfTrue="1">
      <formula>D228&lt;$H$3</formula>
    </cfRule>
  </conditionalFormatting>
  <conditionalFormatting sqref="E228">
    <cfRule type="expression" dxfId="3970" priority="356" stopIfTrue="1">
      <formula>D228&lt;$H$3</formula>
    </cfRule>
  </conditionalFormatting>
  <conditionalFormatting sqref="E228">
    <cfRule type="expression" dxfId="3969" priority="355" stopIfTrue="1">
      <formula>D228&lt;$H$3</formula>
    </cfRule>
  </conditionalFormatting>
  <conditionalFormatting sqref="E228">
    <cfRule type="expression" dxfId="3968" priority="354" stopIfTrue="1">
      <formula>D228&lt;$H$3</formula>
    </cfRule>
  </conditionalFormatting>
  <conditionalFormatting sqref="E228">
    <cfRule type="expression" dxfId="3967" priority="353" stopIfTrue="1">
      <formula>D228&lt;$H$3</formula>
    </cfRule>
  </conditionalFormatting>
  <conditionalFormatting sqref="E228">
    <cfRule type="expression" dxfId="3966" priority="352" stopIfTrue="1">
      <formula>D228&lt;$H$3</formula>
    </cfRule>
  </conditionalFormatting>
  <conditionalFormatting sqref="B153">
    <cfRule type="cellIs" dxfId="3965" priority="351" stopIfTrue="1" operator="lessThan">
      <formula>$H$3</formula>
    </cfRule>
  </conditionalFormatting>
  <conditionalFormatting sqref="B153">
    <cfRule type="cellIs" dxfId="3964" priority="350" stopIfTrue="1" operator="equal">
      <formula>$H$3</formula>
    </cfRule>
  </conditionalFormatting>
  <conditionalFormatting sqref="B153">
    <cfRule type="cellIs" dxfId="3963" priority="345" stopIfTrue="1" operator="lessThan">
      <formula>$H$3</formula>
    </cfRule>
  </conditionalFormatting>
  <conditionalFormatting sqref="B153">
    <cfRule type="cellIs" dxfId="3962" priority="348" stopIfTrue="1" operator="equal">
      <formula>$H$3</formula>
    </cfRule>
  </conditionalFormatting>
  <conditionalFormatting sqref="B153">
    <cfRule type="cellIs" dxfId="3961" priority="347" stopIfTrue="1" operator="lessThan">
      <formula>$H$3</formula>
    </cfRule>
  </conditionalFormatting>
  <conditionalFormatting sqref="B153">
    <cfRule type="cellIs" dxfId="3960" priority="349" stopIfTrue="1" operator="lessThan">
      <formula>$H$3</formula>
    </cfRule>
  </conditionalFormatting>
  <conditionalFormatting sqref="B153">
    <cfRule type="cellIs" dxfId="3959" priority="346" stopIfTrue="1" operator="equal">
      <formula>$H$3</formula>
    </cfRule>
  </conditionalFormatting>
  <conditionalFormatting sqref="B153">
    <cfRule type="cellIs" dxfId="3958" priority="344" stopIfTrue="1" operator="lessThan">
      <formula>$H$3</formula>
    </cfRule>
  </conditionalFormatting>
  <conditionalFormatting sqref="B153">
    <cfRule type="cellIs" dxfId="3957" priority="342" stopIfTrue="1" operator="lessThan">
      <formula>$H$3</formula>
    </cfRule>
  </conditionalFormatting>
  <conditionalFormatting sqref="B153">
    <cfRule type="cellIs" dxfId="3956" priority="341" stopIfTrue="1" operator="lessThan">
      <formula>$H$3</formula>
    </cfRule>
  </conditionalFormatting>
  <conditionalFormatting sqref="B153">
    <cfRule type="cellIs" dxfId="3955" priority="340" stopIfTrue="1" operator="equal">
      <formula>$H$3</formula>
    </cfRule>
  </conditionalFormatting>
  <conditionalFormatting sqref="B153">
    <cfRule type="cellIs" dxfId="3954" priority="339" stopIfTrue="1" operator="lessThan">
      <formula>$H$3</formula>
    </cfRule>
  </conditionalFormatting>
  <conditionalFormatting sqref="B153">
    <cfRule type="cellIs" dxfId="3953" priority="338" stopIfTrue="1" operator="equal">
      <formula>$H$3</formula>
    </cfRule>
  </conditionalFormatting>
  <conditionalFormatting sqref="B153">
    <cfRule type="cellIs" dxfId="3952" priority="336" stopIfTrue="1" operator="equal">
      <formula>$H$3</formula>
    </cfRule>
    <cfRule type="cellIs" dxfId="3951" priority="337" stopIfTrue="1" operator="lessThan">
      <formula>$H$3</formula>
    </cfRule>
  </conditionalFormatting>
  <conditionalFormatting sqref="B153">
    <cfRule type="cellIs" dxfId="3950" priority="318" stopIfTrue="1" operator="equal">
      <formula>$H$3</formula>
    </cfRule>
    <cfRule type="cellIs" dxfId="3949" priority="319" stopIfTrue="1" operator="lessThan">
      <formula>$H$3</formula>
    </cfRule>
    <cfRule type="cellIs" dxfId="3948" priority="320" stopIfTrue="1" operator="equal">
      <formula>$H$3</formula>
    </cfRule>
    <cfRule type="cellIs" dxfId="3947" priority="321" stopIfTrue="1" operator="lessThan">
      <formula>$H$3</formula>
    </cfRule>
    <cfRule type="cellIs" dxfId="3946" priority="322" stopIfTrue="1" operator="equal">
      <formula>$H$3</formula>
    </cfRule>
    <cfRule type="cellIs" dxfId="3945" priority="323" stopIfTrue="1" operator="lessThan">
      <formula>$H$3</formula>
    </cfRule>
    <cfRule type="cellIs" dxfId="3944" priority="324" stopIfTrue="1" operator="equal">
      <formula>$H$3</formula>
    </cfRule>
    <cfRule type="cellIs" dxfId="3943" priority="325" stopIfTrue="1" operator="lessThan">
      <formula>$H$3</formula>
    </cfRule>
    <cfRule type="cellIs" dxfId="3942" priority="326" stopIfTrue="1" operator="equal">
      <formula>$H$3</formula>
    </cfRule>
    <cfRule type="cellIs" dxfId="3941" priority="327" stopIfTrue="1" operator="lessThan">
      <formula>$H$3</formula>
    </cfRule>
    <cfRule type="cellIs" dxfId="3940" priority="328" stopIfTrue="1" operator="equal">
      <formula>$H$3</formula>
    </cfRule>
    <cfRule type="cellIs" dxfId="3939" priority="329" stopIfTrue="1" operator="lessThan">
      <formula>$H$3</formula>
    </cfRule>
    <cfRule type="cellIs" dxfId="3938" priority="330" stopIfTrue="1" operator="equal">
      <formula>$H$3</formula>
    </cfRule>
    <cfRule type="cellIs" dxfId="3937" priority="331" stopIfTrue="1" operator="lessThan">
      <formula>$H$3</formula>
    </cfRule>
    <cfRule type="cellIs" dxfId="3936" priority="332" stopIfTrue="1" operator="equal">
      <formula>$H$3</formula>
    </cfRule>
    <cfRule type="cellIs" dxfId="3935" priority="333" stopIfTrue="1" operator="lessThan">
      <formula>$H$3</formula>
    </cfRule>
    <cfRule type="cellIs" dxfId="3934" priority="334" stopIfTrue="1" operator="equal">
      <formula>$H$3</formula>
    </cfRule>
    <cfRule type="cellIs" dxfId="3933" priority="335" stopIfTrue="1" operator="lessThan">
      <formula>$H$3</formula>
    </cfRule>
  </conditionalFormatting>
  <conditionalFormatting sqref="B153">
    <cfRule type="cellIs" dxfId="3932" priority="343" stopIfTrue="1" operator="equal">
      <formula>$H$3</formula>
    </cfRule>
  </conditionalFormatting>
  <conditionalFormatting sqref="B153">
    <cfRule type="cellIs" dxfId="3931" priority="313" stopIfTrue="1" operator="lessThan">
      <formula>$H$3</formula>
    </cfRule>
  </conditionalFormatting>
  <conditionalFormatting sqref="B153">
    <cfRule type="cellIs" dxfId="3930" priority="316" stopIfTrue="1" operator="equal">
      <formula>$H$3</formula>
    </cfRule>
  </conditionalFormatting>
  <conditionalFormatting sqref="B153">
    <cfRule type="cellIs" dxfId="3929" priority="315" stopIfTrue="1" operator="lessThan">
      <formula>$H$3</formula>
    </cfRule>
  </conditionalFormatting>
  <conditionalFormatting sqref="B153">
    <cfRule type="cellIs" dxfId="3928" priority="317" stopIfTrue="1" operator="lessThan">
      <formula>$H$3</formula>
    </cfRule>
  </conditionalFormatting>
  <conditionalFormatting sqref="B153">
    <cfRule type="cellIs" dxfId="3927" priority="314" stopIfTrue="1" operator="equal">
      <formula>$H$3</formula>
    </cfRule>
  </conditionalFormatting>
  <conditionalFormatting sqref="B153">
    <cfRule type="cellIs" dxfId="3926" priority="312" stopIfTrue="1" operator="lessThan">
      <formula>$H$3</formula>
    </cfRule>
  </conditionalFormatting>
  <conditionalFormatting sqref="B153">
    <cfRule type="cellIs" dxfId="3925" priority="310" stopIfTrue="1" operator="lessThan">
      <formula>$H$3</formula>
    </cfRule>
  </conditionalFormatting>
  <conditionalFormatting sqref="B153">
    <cfRule type="cellIs" dxfId="3924" priority="309" stopIfTrue="1" operator="lessThan">
      <formula>$H$3</formula>
    </cfRule>
  </conditionalFormatting>
  <conditionalFormatting sqref="B153">
    <cfRule type="cellIs" dxfId="3923" priority="308" stopIfTrue="1" operator="equal">
      <formula>$H$3</formula>
    </cfRule>
  </conditionalFormatting>
  <conditionalFormatting sqref="B153">
    <cfRule type="cellIs" dxfId="3922" priority="307" stopIfTrue="1" operator="lessThan">
      <formula>$H$3</formula>
    </cfRule>
  </conditionalFormatting>
  <conditionalFormatting sqref="B153">
    <cfRule type="cellIs" dxfId="3921" priority="306" stopIfTrue="1" operator="equal">
      <formula>$H$3</formula>
    </cfRule>
  </conditionalFormatting>
  <conditionalFormatting sqref="B153">
    <cfRule type="cellIs" dxfId="3920" priority="304" stopIfTrue="1" operator="equal">
      <formula>$H$3</formula>
    </cfRule>
    <cfRule type="cellIs" dxfId="3919" priority="305" stopIfTrue="1" operator="lessThan">
      <formula>$H$3</formula>
    </cfRule>
  </conditionalFormatting>
  <conditionalFormatting sqref="B153">
    <cfRule type="cellIs" dxfId="3918" priority="286" stopIfTrue="1" operator="equal">
      <formula>$H$3</formula>
    </cfRule>
    <cfRule type="cellIs" dxfId="3917" priority="287" stopIfTrue="1" operator="lessThan">
      <formula>$H$3</formula>
    </cfRule>
    <cfRule type="cellIs" dxfId="3916" priority="288" stopIfTrue="1" operator="equal">
      <formula>$H$3</formula>
    </cfRule>
    <cfRule type="cellIs" dxfId="3915" priority="289" stopIfTrue="1" operator="lessThan">
      <formula>$H$3</formula>
    </cfRule>
    <cfRule type="cellIs" dxfId="3914" priority="290" stopIfTrue="1" operator="equal">
      <formula>$H$3</formula>
    </cfRule>
    <cfRule type="cellIs" dxfId="3913" priority="291" stopIfTrue="1" operator="lessThan">
      <formula>$H$3</formula>
    </cfRule>
    <cfRule type="cellIs" dxfId="3912" priority="292" stopIfTrue="1" operator="equal">
      <formula>$H$3</formula>
    </cfRule>
    <cfRule type="cellIs" dxfId="3911" priority="293" stopIfTrue="1" operator="lessThan">
      <formula>$H$3</formula>
    </cfRule>
    <cfRule type="cellIs" dxfId="3910" priority="294" stopIfTrue="1" operator="equal">
      <formula>$H$3</formula>
    </cfRule>
    <cfRule type="cellIs" dxfId="3909" priority="295" stopIfTrue="1" operator="lessThan">
      <formula>$H$3</formula>
    </cfRule>
    <cfRule type="cellIs" dxfId="3908" priority="296" stopIfTrue="1" operator="equal">
      <formula>$H$3</formula>
    </cfRule>
    <cfRule type="cellIs" dxfId="3907" priority="297" stopIfTrue="1" operator="lessThan">
      <formula>$H$3</formula>
    </cfRule>
    <cfRule type="cellIs" dxfId="3906" priority="298" stopIfTrue="1" operator="equal">
      <formula>$H$3</formula>
    </cfRule>
    <cfRule type="cellIs" dxfId="3905" priority="299" stopIfTrue="1" operator="lessThan">
      <formula>$H$3</formula>
    </cfRule>
    <cfRule type="cellIs" dxfId="3904" priority="300" stopIfTrue="1" operator="equal">
      <formula>$H$3</formula>
    </cfRule>
    <cfRule type="cellIs" dxfId="3903" priority="301" stopIfTrue="1" operator="lessThan">
      <formula>$H$3</formula>
    </cfRule>
    <cfRule type="cellIs" dxfId="3902" priority="302" stopIfTrue="1" operator="equal">
      <formula>$H$3</formula>
    </cfRule>
    <cfRule type="cellIs" dxfId="3901" priority="303" stopIfTrue="1" operator="lessThan">
      <formula>$H$3</formula>
    </cfRule>
  </conditionalFormatting>
  <conditionalFormatting sqref="B153">
    <cfRule type="cellIs" dxfId="3900" priority="311" stopIfTrue="1" operator="equal">
      <formula>$H$3</formula>
    </cfRule>
  </conditionalFormatting>
  <conditionalFormatting sqref="G146:G147">
    <cfRule type="expression" dxfId="3899" priority="285" stopIfTrue="1">
      <formula>F146&lt;$H$3</formula>
    </cfRule>
  </conditionalFormatting>
  <conditionalFormatting sqref="G146:G147">
    <cfRule type="expression" dxfId="3898" priority="280" stopIfTrue="1">
      <formula>F146&lt;$H$3</formula>
    </cfRule>
    <cfRule type="expression" dxfId="3897" priority="281" stopIfTrue="1">
      <formula>$B146=$H$3</formula>
    </cfRule>
  </conditionalFormatting>
  <conditionalFormatting sqref="G146:G147">
    <cfRule type="expression" dxfId="3896" priority="282" stopIfTrue="1">
      <formula>$B146=$H$3</formula>
    </cfRule>
    <cfRule type="expression" dxfId="3895" priority="283" stopIfTrue="1">
      <formula>$F146=$H$3</formula>
    </cfRule>
    <cfRule type="expression" dxfId="3894" priority="284" stopIfTrue="1">
      <formula>F146&lt;$H$3</formula>
    </cfRule>
  </conditionalFormatting>
  <conditionalFormatting sqref="G146:G147">
    <cfRule type="expression" dxfId="3893" priority="272" stopIfTrue="1">
      <formula>F146&lt;$H$3</formula>
    </cfRule>
    <cfRule type="expression" dxfId="3892" priority="273" stopIfTrue="1">
      <formula>$B146=$H$3</formula>
    </cfRule>
    <cfRule type="expression" dxfId="3891" priority="274" stopIfTrue="1">
      <formula>$F146=$H$3</formula>
    </cfRule>
    <cfRule type="expression" dxfId="3890" priority="275" stopIfTrue="1">
      <formula>F146&lt;$H$3</formula>
    </cfRule>
    <cfRule type="expression" dxfId="3889" priority="276" stopIfTrue="1">
      <formula>$F146=$H$3</formula>
    </cfRule>
    <cfRule type="expression" dxfId="3888" priority="277" stopIfTrue="1">
      <formula>F146&lt;$H$3</formula>
    </cfRule>
    <cfRule type="expression" dxfId="3887" priority="278" stopIfTrue="1">
      <formula>$B146=$H$3</formula>
    </cfRule>
    <cfRule type="expression" dxfId="3886" priority="279" stopIfTrue="1">
      <formula>F146&lt;$H$3</formula>
    </cfRule>
  </conditionalFormatting>
  <conditionalFormatting sqref="G146:G147">
    <cfRule type="expression" dxfId="3885" priority="271" stopIfTrue="1">
      <formula>F146&lt;$H$3</formula>
    </cfRule>
  </conditionalFormatting>
  <conditionalFormatting sqref="G228">
    <cfRule type="expression" dxfId="3884" priority="270" stopIfTrue="1">
      <formula>F228&lt;$H$3</formula>
    </cfRule>
  </conditionalFormatting>
  <conditionalFormatting sqref="G228">
    <cfRule type="expression" dxfId="3883" priority="269" stopIfTrue="1">
      <formula>F228&lt;$H$3</formula>
    </cfRule>
  </conditionalFormatting>
  <conditionalFormatting sqref="G228">
    <cfRule type="expression" dxfId="3882" priority="268" stopIfTrue="1">
      <formula>F228&lt;$H$3</formula>
    </cfRule>
  </conditionalFormatting>
  <conditionalFormatting sqref="G228">
    <cfRule type="expression" dxfId="3881" priority="267" stopIfTrue="1">
      <formula>F228&lt;$H$3</formula>
    </cfRule>
  </conditionalFormatting>
  <conditionalFormatting sqref="G228">
    <cfRule type="expression" dxfId="3880" priority="266" stopIfTrue="1">
      <formula>F228&lt;$H$3</formula>
    </cfRule>
  </conditionalFormatting>
  <conditionalFormatting sqref="G228">
    <cfRule type="expression" dxfId="3879" priority="265" stopIfTrue="1">
      <formula>F228&lt;$H$3</formula>
    </cfRule>
  </conditionalFormatting>
  <conditionalFormatting sqref="G228">
    <cfRule type="expression" dxfId="3878" priority="264" stopIfTrue="1">
      <formula>F228&lt;$H$3</formula>
    </cfRule>
  </conditionalFormatting>
  <conditionalFormatting sqref="G228">
    <cfRule type="expression" dxfId="3877" priority="263" stopIfTrue="1">
      <formula>F228&lt;$H$3</formula>
    </cfRule>
  </conditionalFormatting>
  <conditionalFormatting sqref="G228">
    <cfRule type="expression" dxfId="3876" priority="262" stopIfTrue="1">
      <formula>F228&lt;$H$3</formula>
    </cfRule>
  </conditionalFormatting>
  <conditionalFormatting sqref="G228">
    <cfRule type="expression" dxfId="3875" priority="261" stopIfTrue="1">
      <formula>F228&lt;$H$3</formula>
    </cfRule>
  </conditionalFormatting>
  <conditionalFormatting sqref="G228">
    <cfRule type="expression" dxfId="3874" priority="260" stopIfTrue="1">
      <formula>F228&lt;$H$3</formula>
    </cfRule>
  </conditionalFormatting>
  <conditionalFormatting sqref="G228">
    <cfRule type="expression" dxfId="3873" priority="259" stopIfTrue="1">
      <formula>F228&lt;$H$3</formula>
    </cfRule>
  </conditionalFormatting>
  <conditionalFormatting sqref="G228">
    <cfRule type="expression" dxfId="3872" priority="258" stopIfTrue="1">
      <formula>F228&lt;$H$3</formula>
    </cfRule>
  </conditionalFormatting>
  <conditionalFormatting sqref="G228">
    <cfRule type="expression" dxfId="3871" priority="257" stopIfTrue="1">
      <formula>F228&lt;$H$3</formula>
    </cfRule>
  </conditionalFormatting>
  <conditionalFormatting sqref="C229:C230">
    <cfRule type="expression" dxfId="3870" priority="256" stopIfTrue="1">
      <formula>B229&lt;$H$3</formula>
    </cfRule>
  </conditionalFormatting>
  <conditionalFormatting sqref="C229:C230">
    <cfRule type="expression" dxfId="3869" priority="255" stopIfTrue="1">
      <formula>B229&lt;$H$3</formula>
    </cfRule>
  </conditionalFormatting>
  <conditionalFormatting sqref="E234">
    <cfRule type="expression" dxfId="3868" priority="250" stopIfTrue="1">
      <formula>D234&lt;$H$3</formula>
    </cfRule>
    <cfRule type="expression" dxfId="3867" priority="251" stopIfTrue="1">
      <formula>$B234=$H$3</formula>
    </cfRule>
  </conditionalFormatting>
  <conditionalFormatting sqref="E234">
    <cfRule type="expression" dxfId="3866" priority="252" stopIfTrue="1">
      <formula>$B234=$H$3</formula>
    </cfRule>
    <cfRule type="expression" dxfId="3865" priority="253" stopIfTrue="1">
      <formula>$F234=$H$3</formula>
    </cfRule>
    <cfRule type="expression" dxfId="3864" priority="254" stopIfTrue="1">
      <formula>D234&lt;$H$3</formula>
    </cfRule>
  </conditionalFormatting>
  <conditionalFormatting sqref="E234">
    <cfRule type="expression" dxfId="3863" priority="242" stopIfTrue="1">
      <formula>D234&lt;$H$3</formula>
    </cfRule>
    <cfRule type="expression" dxfId="3862" priority="243" stopIfTrue="1">
      <formula>$B234=$H$3</formula>
    </cfRule>
    <cfRule type="expression" dxfId="3861" priority="244" stopIfTrue="1">
      <formula>$F234=$H$3</formula>
    </cfRule>
    <cfRule type="expression" dxfId="3860" priority="245" stopIfTrue="1">
      <formula>D234&lt;$H$3</formula>
    </cfRule>
    <cfRule type="expression" dxfId="3859" priority="246" stopIfTrue="1">
      <formula>$F234=$H$3</formula>
    </cfRule>
    <cfRule type="expression" dxfId="3858" priority="247" stopIfTrue="1">
      <formula>D234&lt;$H$3</formula>
    </cfRule>
    <cfRule type="expression" dxfId="3857" priority="248" stopIfTrue="1">
      <formula>$B234=$H$3</formula>
    </cfRule>
    <cfRule type="expression" dxfId="3856" priority="249" stopIfTrue="1">
      <formula>D234&lt;$H$3</formula>
    </cfRule>
  </conditionalFormatting>
  <conditionalFormatting sqref="E234">
    <cfRule type="expression" dxfId="3855" priority="239" stopIfTrue="1">
      <formula>$F234=$H$3</formula>
    </cfRule>
    <cfRule type="expression" dxfId="3854" priority="240" stopIfTrue="1">
      <formula>$F234=$H$3</formula>
    </cfRule>
    <cfRule type="expression" dxfId="3853" priority="241" stopIfTrue="1">
      <formula>D234&lt;$H$3</formula>
    </cfRule>
  </conditionalFormatting>
  <conditionalFormatting sqref="G234">
    <cfRule type="expression" dxfId="3852" priority="234" stopIfTrue="1">
      <formula>F234&lt;$H$3</formula>
    </cfRule>
    <cfRule type="expression" dxfId="3851" priority="235" stopIfTrue="1">
      <formula>$B234=$H$3</formula>
    </cfRule>
  </conditionalFormatting>
  <conditionalFormatting sqref="G234">
    <cfRule type="expression" dxfId="3850" priority="236" stopIfTrue="1">
      <formula>$B234=$H$3</formula>
    </cfRule>
    <cfRule type="expression" dxfId="3849" priority="237" stopIfTrue="1">
      <formula>$F234=$H$3</formula>
    </cfRule>
    <cfRule type="expression" dxfId="3848" priority="238" stopIfTrue="1">
      <formula>F234&lt;$H$3</formula>
    </cfRule>
  </conditionalFormatting>
  <conditionalFormatting sqref="G234">
    <cfRule type="expression" dxfId="3847" priority="226" stopIfTrue="1">
      <formula>F234&lt;$H$3</formula>
    </cfRule>
    <cfRule type="expression" dxfId="3846" priority="227" stopIfTrue="1">
      <formula>$B234=$H$3</formula>
    </cfRule>
    <cfRule type="expression" dxfId="3845" priority="228" stopIfTrue="1">
      <formula>$F234=$H$3</formula>
    </cfRule>
    <cfRule type="expression" dxfId="3844" priority="229" stopIfTrue="1">
      <formula>F234&lt;$H$3</formula>
    </cfRule>
    <cfRule type="expression" dxfId="3843" priority="230" stopIfTrue="1">
      <formula>$F234=$H$3</formula>
    </cfRule>
    <cfRule type="expression" dxfId="3842" priority="231" stopIfTrue="1">
      <formula>F234&lt;$H$3</formula>
    </cfRule>
    <cfRule type="expression" dxfId="3841" priority="232" stopIfTrue="1">
      <formula>$B234=$H$3</formula>
    </cfRule>
    <cfRule type="expression" dxfId="3840" priority="233" stopIfTrue="1">
      <formula>F234&lt;$H$3</formula>
    </cfRule>
  </conditionalFormatting>
  <conditionalFormatting sqref="G234">
    <cfRule type="expression" dxfId="3839" priority="223" stopIfTrue="1">
      <formula>$F234=$H$3</formula>
    </cfRule>
    <cfRule type="expression" dxfId="3838" priority="224" stopIfTrue="1">
      <formula>$F234=$H$3</formula>
    </cfRule>
    <cfRule type="expression" dxfId="3837" priority="225" stopIfTrue="1">
      <formula>F234&lt;$H$3</formula>
    </cfRule>
  </conditionalFormatting>
  <conditionalFormatting sqref="G235">
    <cfRule type="expression" dxfId="3836" priority="222" stopIfTrue="1">
      <formula>F235&lt;$H$3</formula>
    </cfRule>
  </conditionalFormatting>
  <conditionalFormatting sqref="G235">
    <cfRule type="expression" dxfId="3835" priority="221" stopIfTrue="1">
      <formula>F235&lt;$H$3</formula>
    </cfRule>
  </conditionalFormatting>
  <conditionalFormatting sqref="G235">
    <cfRule type="expression" dxfId="3834" priority="220" stopIfTrue="1">
      <formula>F235&lt;$H$3</formula>
    </cfRule>
  </conditionalFormatting>
  <conditionalFormatting sqref="G235">
    <cfRule type="expression" dxfId="3833" priority="219" stopIfTrue="1">
      <formula>F235&lt;$H$3</formula>
    </cfRule>
  </conditionalFormatting>
  <conditionalFormatting sqref="G235">
    <cfRule type="expression" dxfId="3832" priority="218" stopIfTrue="1">
      <formula>F235&lt;$H$3</formula>
    </cfRule>
  </conditionalFormatting>
  <conditionalFormatting sqref="G235">
    <cfRule type="expression" dxfId="3831" priority="217" stopIfTrue="1">
      <formula>F235&lt;$H$3</formula>
    </cfRule>
  </conditionalFormatting>
  <conditionalFormatting sqref="G235">
    <cfRule type="expression" dxfId="3830" priority="216" stopIfTrue="1">
      <formula>F235&lt;$H$3</formula>
    </cfRule>
  </conditionalFormatting>
  <conditionalFormatting sqref="G235">
    <cfRule type="expression" dxfId="3829" priority="215" stopIfTrue="1">
      <formula>F235&lt;$H$3</formula>
    </cfRule>
  </conditionalFormatting>
  <conditionalFormatting sqref="G235">
    <cfRule type="expression" dxfId="3828" priority="214" stopIfTrue="1">
      <formula>F235&lt;$H$3</formula>
    </cfRule>
  </conditionalFormatting>
  <conditionalFormatting sqref="G235">
    <cfRule type="expression" dxfId="3827" priority="213" stopIfTrue="1">
      <formula>F235&lt;$H$3</formula>
    </cfRule>
  </conditionalFormatting>
  <conditionalFormatting sqref="G235">
    <cfRule type="expression" dxfId="3826" priority="212" stopIfTrue="1">
      <formula>F235&lt;$H$3</formula>
    </cfRule>
  </conditionalFormatting>
  <conditionalFormatting sqref="G235">
    <cfRule type="expression" dxfId="3825" priority="211" stopIfTrue="1">
      <formula>F235&lt;$H$3</formula>
    </cfRule>
  </conditionalFormatting>
  <conditionalFormatting sqref="G235">
    <cfRule type="expression" dxfId="3824" priority="210" stopIfTrue="1">
      <formula>F235&lt;$H$3</formula>
    </cfRule>
  </conditionalFormatting>
  <conditionalFormatting sqref="G235">
    <cfRule type="expression" dxfId="3823" priority="209" stopIfTrue="1">
      <formula>F235&lt;$H$3</formula>
    </cfRule>
  </conditionalFormatting>
  <conditionalFormatting sqref="C165">
    <cfRule type="expression" dxfId="3822" priority="208" stopIfTrue="1">
      <formula>B165&lt;$H$3</formula>
    </cfRule>
  </conditionalFormatting>
  <conditionalFormatting sqref="D166">
    <cfRule type="cellIs" dxfId="3821" priority="207" stopIfTrue="1" operator="lessThan">
      <formula>$H$3</formula>
    </cfRule>
  </conditionalFormatting>
  <conditionalFormatting sqref="D166">
    <cfRule type="cellIs" dxfId="3820" priority="206" stopIfTrue="1" operator="equal">
      <formula>$H$3</formula>
    </cfRule>
  </conditionalFormatting>
  <conditionalFormatting sqref="D166">
    <cfRule type="cellIs" dxfId="3819" priority="201" stopIfTrue="1" operator="lessThan">
      <formula>$H$3</formula>
    </cfRule>
  </conditionalFormatting>
  <conditionalFormatting sqref="D166">
    <cfRule type="cellIs" dxfId="3818" priority="204" stopIfTrue="1" operator="equal">
      <formula>$H$3</formula>
    </cfRule>
  </conditionalFormatting>
  <conditionalFormatting sqref="D166">
    <cfRule type="cellIs" dxfId="3817" priority="203" stopIfTrue="1" operator="lessThan">
      <formula>$H$3</formula>
    </cfRule>
  </conditionalFormatting>
  <conditionalFormatting sqref="D166">
    <cfRule type="cellIs" dxfId="3816" priority="205" stopIfTrue="1" operator="lessThan">
      <formula>$H$3</formula>
    </cfRule>
  </conditionalFormatting>
  <conditionalFormatting sqref="D166">
    <cfRule type="cellIs" dxfId="3815" priority="202" stopIfTrue="1" operator="equal">
      <formula>$H$3</formula>
    </cfRule>
  </conditionalFormatting>
  <conditionalFormatting sqref="D166">
    <cfRule type="cellIs" dxfId="3814" priority="200" stopIfTrue="1" operator="lessThan">
      <formula>$H$3</formula>
    </cfRule>
  </conditionalFormatting>
  <conditionalFormatting sqref="D166">
    <cfRule type="cellIs" dxfId="3813" priority="198" stopIfTrue="1" operator="lessThan">
      <formula>$H$3</formula>
    </cfRule>
  </conditionalFormatting>
  <conditionalFormatting sqref="D166">
    <cfRule type="cellIs" dxfId="3812" priority="197" stopIfTrue="1" operator="lessThan">
      <formula>$H$3</formula>
    </cfRule>
  </conditionalFormatting>
  <conditionalFormatting sqref="D166">
    <cfRule type="cellIs" dxfId="3811" priority="196" stopIfTrue="1" operator="equal">
      <formula>$H$3</formula>
    </cfRule>
  </conditionalFormatting>
  <conditionalFormatting sqref="D166">
    <cfRule type="cellIs" dxfId="3810" priority="195" stopIfTrue="1" operator="lessThan">
      <formula>$H$3</formula>
    </cfRule>
  </conditionalFormatting>
  <conditionalFormatting sqref="D166">
    <cfRule type="cellIs" dxfId="3809" priority="194" stopIfTrue="1" operator="equal">
      <formula>$H$3</formula>
    </cfRule>
  </conditionalFormatting>
  <conditionalFormatting sqref="D166">
    <cfRule type="cellIs" dxfId="3808" priority="192" stopIfTrue="1" operator="equal">
      <formula>$H$3</formula>
    </cfRule>
    <cfRule type="cellIs" dxfId="3807" priority="193" stopIfTrue="1" operator="lessThan">
      <formula>$H$3</formula>
    </cfRule>
  </conditionalFormatting>
  <conditionalFormatting sqref="D166">
    <cfRule type="cellIs" dxfId="3806" priority="174" stopIfTrue="1" operator="equal">
      <formula>$H$3</formula>
    </cfRule>
    <cfRule type="cellIs" dxfId="3805" priority="175" stopIfTrue="1" operator="lessThan">
      <formula>$H$3</formula>
    </cfRule>
    <cfRule type="cellIs" dxfId="3804" priority="176" stopIfTrue="1" operator="equal">
      <formula>$H$3</formula>
    </cfRule>
    <cfRule type="cellIs" dxfId="3803" priority="177" stopIfTrue="1" operator="lessThan">
      <formula>$H$3</formula>
    </cfRule>
    <cfRule type="cellIs" dxfId="3802" priority="178" stopIfTrue="1" operator="equal">
      <formula>$H$3</formula>
    </cfRule>
    <cfRule type="cellIs" dxfId="3801" priority="179" stopIfTrue="1" operator="lessThan">
      <formula>$H$3</formula>
    </cfRule>
    <cfRule type="cellIs" dxfId="3800" priority="180" stopIfTrue="1" operator="equal">
      <formula>$H$3</formula>
    </cfRule>
    <cfRule type="cellIs" dxfId="3799" priority="181" stopIfTrue="1" operator="lessThan">
      <formula>$H$3</formula>
    </cfRule>
    <cfRule type="cellIs" dxfId="3798" priority="182" stopIfTrue="1" operator="equal">
      <formula>$H$3</formula>
    </cfRule>
    <cfRule type="cellIs" dxfId="3797" priority="183" stopIfTrue="1" operator="lessThan">
      <formula>$H$3</formula>
    </cfRule>
    <cfRule type="cellIs" dxfId="3796" priority="184" stopIfTrue="1" operator="equal">
      <formula>$H$3</formula>
    </cfRule>
    <cfRule type="cellIs" dxfId="3795" priority="185" stopIfTrue="1" operator="lessThan">
      <formula>$H$3</formula>
    </cfRule>
    <cfRule type="cellIs" dxfId="3794" priority="186" stopIfTrue="1" operator="equal">
      <formula>$H$3</formula>
    </cfRule>
    <cfRule type="cellIs" dxfId="3793" priority="187" stopIfTrue="1" operator="lessThan">
      <formula>$H$3</formula>
    </cfRule>
    <cfRule type="cellIs" dxfId="3792" priority="188" stopIfTrue="1" operator="equal">
      <formula>$H$3</formula>
    </cfRule>
    <cfRule type="cellIs" dxfId="3791" priority="189" stopIfTrue="1" operator="lessThan">
      <formula>$H$3</formula>
    </cfRule>
    <cfRule type="cellIs" dxfId="3790" priority="190" stopIfTrue="1" operator="equal">
      <formula>$H$3</formula>
    </cfRule>
    <cfRule type="cellIs" dxfId="3789" priority="191" stopIfTrue="1" operator="lessThan">
      <formula>$H$3</formula>
    </cfRule>
  </conditionalFormatting>
  <conditionalFormatting sqref="D166">
    <cfRule type="cellIs" dxfId="3788" priority="199" stopIfTrue="1" operator="equal">
      <formula>$H$3</formula>
    </cfRule>
  </conditionalFormatting>
  <conditionalFormatting sqref="D166">
    <cfRule type="cellIs" dxfId="3787" priority="169" stopIfTrue="1" operator="lessThan">
      <formula>$H$3</formula>
    </cfRule>
  </conditionalFormatting>
  <conditionalFormatting sqref="D166">
    <cfRule type="cellIs" dxfId="3786" priority="172" stopIfTrue="1" operator="equal">
      <formula>$H$3</formula>
    </cfRule>
  </conditionalFormatting>
  <conditionalFormatting sqref="D166">
    <cfRule type="cellIs" dxfId="3785" priority="171" stopIfTrue="1" operator="lessThan">
      <formula>$H$3</formula>
    </cfRule>
  </conditionalFormatting>
  <conditionalFormatting sqref="D166">
    <cfRule type="cellIs" dxfId="3784" priority="173" stopIfTrue="1" operator="lessThan">
      <formula>$H$3</formula>
    </cfRule>
  </conditionalFormatting>
  <conditionalFormatting sqref="D166">
    <cfRule type="cellIs" dxfId="3783" priority="170" stopIfTrue="1" operator="equal">
      <formula>$H$3</formula>
    </cfRule>
  </conditionalFormatting>
  <conditionalFormatting sqref="D166">
    <cfRule type="cellIs" dxfId="3782" priority="168" stopIfTrue="1" operator="lessThan">
      <formula>$H$3</formula>
    </cfRule>
  </conditionalFormatting>
  <conditionalFormatting sqref="D166">
    <cfRule type="cellIs" dxfId="3781" priority="166" stopIfTrue="1" operator="lessThan">
      <formula>$H$3</formula>
    </cfRule>
  </conditionalFormatting>
  <conditionalFormatting sqref="D166">
    <cfRule type="cellIs" dxfId="3780" priority="165" stopIfTrue="1" operator="lessThan">
      <formula>$H$3</formula>
    </cfRule>
  </conditionalFormatting>
  <conditionalFormatting sqref="D166">
    <cfRule type="cellIs" dxfId="3779" priority="164" stopIfTrue="1" operator="equal">
      <formula>$H$3</formula>
    </cfRule>
  </conditionalFormatting>
  <conditionalFormatting sqref="D166">
    <cfRule type="cellIs" dxfId="3778" priority="163" stopIfTrue="1" operator="lessThan">
      <formula>$H$3</formula>
    </cfRule>
  </conditionalFormatting>
  <conditionalFormatting sqref="D166">
    <cfRule type="cellIs" dxfId="3777" priority="162" stopIfTrue="1" operator="equal">
      <formula>$H$3</formula>
    </cfRule>
  </conditionalFormatting>
  <conditionalFormatting sqref="D166">
    <cfRule type="cellIs" dxfId="3776" priority="160" stopIfTrue="1" operator="equal">
      <formula>$H$3</formula>
    </cfRule>
    <cfRule type="cellIs" dxfId="3775" priority="161" stopIfTrue="1" operator="lessThan">
      <formula>$H$3</formula>
    </cfRule>
  </conditionalFormatting>
  <conditionalFormatting sqref="D166">
    <cfRule type="cellIs" dxfId="3774" priority="142" stopIfTrue="1" operator="equal">
      <formula>$H$3</formula>
    </cfRule>
    <cfRule type="cellIs" dxfId="3773" priority="143" stopIfTrue="1" operator="lessThan">
      <formula>$H$3</formula>
    </cfRule>
    <cfRule type="cellIs" dxfId="3772" priority="144" stopIfTrue="1" operator="equal">
      <formula>$H$3</formula>
    </cfRule>
    <cfRule type="cellIs" dxfId="3771" priority="145" stopIfTrue="1" operator="lessThan">
      <formula>$H$3</formula>
    </cfRule>
    <cfRule type="cellIs" dxfId="3770" priority="146" stopIfTrue="1" operator="equal">
      <formula>$H$3</formula>
    </cfRule>
    <cfRule type="cellIs" dxfId="3769" priority="147" stopIfTrue="1" operator="lessThan">
      <formula>$H$3</formula>
    </cfRule>
    <cfRule type="cellIs" dxfId="3768" priority="148" stopIfTrue="1" operator="equal">
      <formula>$H$3</formula>
    </cfRule>
    <cfRule type="cellIs" dxfId="3767" priority="149" stopIfTrue="1" operator="lessThan">
      <formula>$H$3</formula>
    </cfRule>
    <cfRule type="cellIs" dxfId="3766" priority="150" stopIfTrue="1" operator="equal">
      <formula>$H$3</formula>
    </cfRule>
    <cfRule type="cellIs" dxfId="3765" priority="151" stopIfTrue="1" operator="lessThan">
      <formula>$H$3</formula>
    </cfRule>
    <cfRule type="cellIs" dxfId="3764" priority="152" stopIfTrue="1" operator="equal">
      <formula>$H$3</formula>
    </cfRule>
    <cfRule type="cellIs" dxfId="3763" priority="153" stopIfTrue="1" operator="lessThan">
      <formula>$H$3</formula>
    </cfRule>
    <cfRule type="cellIs" dxfId="3762" priority="154" stopIfTrue="1" operator="equal">
      <formula>$H$3</formula>
    </cfRule>
    <cfRule type="cellIs" dxfId="3761" priority="155" stopIfTrue="1" operator="lessThan">
      <formula>$H$3</formula>
    </cfRule>
    <cfRule type="cellIs" dxfId="3760" priority="156" stopIfTrue="1" operator="equal">
      <formula>$H$3</formula>
    </cfRule>
    <cfRule type="cellIs" dxfId="3759" priority="157" stopIfTrue="1" operator="lessThan">
      <formula>$H$3</formula>
    </cfRule>
    <cfRule type="cellIs" dxfId="3758" priority="158" stopIfTrue="1" operator="equal">
      <formula>$H$3</formula>
    </cfRule>
    <cfRule type="cellIs" dxfId="3757" priority="159" stopIfTrue="1" operator="lessThan">
      <formula>$H$3</formula>
    </cfRule>
  </conditionalFormatting>
  <conditionalFormatting sqref="D166">
    <cfRule type="cellIs" dxfId="3756" priority="167" stopIfTrue="1" operator="equal">
      <formula>$H$3</formula>
    </cfRule>
  </conditionalFormatting>
  <conditionalFormatting sqref="E229:E230">
    <cfRule type="expression" dxfId="3755" priority="141" stopIfTrue="1">
      <formula>D229&lt;$H$3</formula>
    </cfRule>
  </conditionalFormatting>
  <conditionalFormatting sqref="E229:E230">
    <cfRule type="expression" dxfId="3754" priority="140" stopIfTrue="1">
      <formula>D229&lt;$H$3</formula>
    </cfRule>
  </conditionalFormatting>
  <conditionalFormatting sqref="E284">
    <cfRule type="expression" dxfId="3753" priority="139" stopIfTrue="1">
      <formula>D284&lt;$H$3</formula>
    </cfRule>
  </conditionalFormatting>
  <conditionalFormatting sqref="E284">
    <cfRule type="expression" dxfId="3752" priority="138" stopIfTrue="1">
      <formula>D284&lt;$H$3</formula>
    </cfRule>
  </conditionalFormatting>
  <conditionalFormatting sqref="E284">
    <cfRule type="expression" dxfId="3751" priority="137" stopIfTrue="1">
      <formula>D284&lt;$H$3</formula>
    </cfRule>
  </conditionalFormatting>
  <conditionalFormatting sqref="E284">
    <cfRule type="expression" dxfId="3750" priority="136" stopIfTrue="1">
      <formula>D284&lt;$H$3</formula>
    </cfRule>
  </conditionalFormatting>
  <conditionalFormatting sqref="G284">
    <cfRule type="expression" dxfId="3749" priority="135" stopIfTrue="1">
      <formula>F284&lt;$H$3</formula>
    </cfRule>
  </conditionalFormatting>
  <conditionalFormatting sqref="G284">
    <cfRule type="expression" dxfId="3748" priority="134" stopIfTrue="1">
      <formula>F284&lt;$H$3</formula>
    </cfRule>
  </conditionalFormatting>
  <conditionalFormatting sqref="G284">
    <cfRule type="expression" dxfId="3747" priority="133" stopIfTrue="1">
      <formula>F284&lt;$H$3</formula>
    </cfRule>
  </conditionalFormatting>
  <conditionalFormatting sqref="G284">
    <cfRule type="expression" dxfId="3746" priority="132" stopIfTrue="1">
      <formula>F284&lt;$H$3</formula>
    </cfRule>
  </conditionalFormatting>
  <conditionalFormatting sqref="G284">
    <cfRule type="expression" dxfId="3745" priority="131" stopIfTrue="1">
      <formula>F284&lt;$H$3</formula>
    </cfRule>
  </conditionalFormatting>
  <conditionalFormatting sqref="G284">
    <cfRule type="expression" dxfId="3744" priority="130" stopIfTrue="1">
      <formula>F284&lt;$H$3</formula>
    </cfRule>
  </conditionalFormatting>
  <conditionalFormatting sqref="G284">
    <cfRule type="expression" dxfId="3743" priority="129" stopIfTrue="1">
      <formula>F284&lt;$H$3</formula>
    </cfRule>
  </conditionalFormatting>
  <conditionalFormatting sqref="G284">
    <cfRule type="expression" dxfId="3742" priority="128" stopIfTrue="1">
      <formula>F284&lt;$H$3</formula>
    </cfRule>
  </conditionalFormatting>
  <conditionalFormatting sqref="G284">
    <cfRule type="expression" dxfId="3741" priority="127" stopIfTrue="1">
      <formula>F284&lt;$H$3</formula>
    </cfRule>
  </conditionalFormatting>
  <conditionalFormatting sqref="G284">
    <cfRule type="expression" dxfId="3740" priority="126" stopIfTrue="1">
      <formula>F284&lt;$H$3</formula>
    </cfRule>
  </conditionalFormatting>
  <conditionalFormatting sqref="G284">
    <cfRule type="expression" dxfId="3739" priority="125" stopIfTrue="1">
      <formula>F284&lt;$H$3</formula>
    </cfRule>
  </conditionalFormatting>
  <conditionalFormatting sqref="G284">
    <cfRule type="expression" dxfId="3738" priority="124" stopIfTrue="1">
      <formula>F284&lt;$H$3</formula>
    </cfRule>
  </conditionalFormatting>
  <conditionalFormatting sqref="G284">
    <cfRule type="expression" dxfId="3737" priority="123" stopIfTrue="1">
      <formula>F284&lt;$H$3</formula>
    </cfRule>
  </conditionalFormatting>
  <conditionalFormatting sqref="G284">
    <cfRule type="expression" dxfId="3736" priority="122" stopIfTrue="1">
      <formula>F284&lt;$H$3</formula>
    </cfRule>
  </conditionalFormatting>
  <conditionalFormatting sqref="G284">
    <cfRule type="expression" dxfId="3735" priority="121" stopIfTrue="1">
      <formula>F284&lt;$H$3</formula>
    </cfRule>
  </conditionalFormatting>
  <conditionalFormatting sqref="E284">
    <cfRule type="expression" dxfId="3734" priority="120" stopIfTrue="1">
      <formula>D284&lt;$H$3</formula>
    </cfRule>
  </conditionalFormatting>
  <conditionalFormatting sqref="E284">
    <cfRule type="expression" dxfId="3733" priority="119" stopIfTrue="1">
      <formula>D284&lt;$H$3</formula>
    </cfRule>
  </conditionalFormatting>
  <conditionalFormatting sqref="E284">
    <cfRule type="expression" dxfId="3732" priority="118" stopIfTrue="1">
      <formula>D284&lt;$H$3</formula>
    </cfRule>
  </conditionalFormatting>
  <conditionalFormatting sqref="E284">
    <cfRule type="expression" dxfId="3731" priority="117" stopIfTrue="1">
      <formula>D284&lt;$H$3</formula>
    </cfRule>
  </conditionalFormatting>
  <conditionalFormatting sqref="F231">
    <cfRule type="cellIs" dxfId="3730" priority="116" stopIfTrue="1" operator="lessThan">
      <formula>$H$3</formula>
    </cfRule>
  </conditionalFormatting>
  <conditionalFormatting sqref="F231">
    <cfRule type="cellIs" dxfId="3729" priority="115" stopIfTrue="1" operator="equal">
      <formula>$H$3</formula>
    </cfRule>
  </conditionalFormatting>
  <conditionalFormatting sqref="F231">
    <cfRule type="cellIs" dxfId="3728" priority="110" stopIfTrue="1" operator="lessThan">
      <formula>$H$3</formula>
    </cfRule>
  </conditionalFormatting>
  <conditionalFormatting sqref="F231">
    <cfRule type="cellIs" dxfId="3727" priority="113" stopIfTrue="1" operator="equal">
      <formula>$H$3</formula>
    </cfRule>
  </conditionalFormatting>
  <conditionalFormatting sqref="F231">
    <cfRule type="cellIs" dxfId="3726" priority="112" stopIfTrue="1" operator="lessThan">
      <formula>$H$3</formula>
    </cfRule>
  </conditionalFormatting>
  <conditionalFormatting sqref="F231">
    <cfRule type="cellIs" dxfId="3725" priority="114" stopIfTrue="1" operator="lessThan">
      <formula>$H$3</formula>
    </cfRule>
  </conditionalFormatting>
  <conditionalFormatting sqref="F231">
    <cfRule type="cellIs" dxfId="3724" priority="111" stopIfTrue="1" operator="equal">
      <formula>$H$3</formula>
    </cfRule>
  </conditionalFormatting>
  <conditionalFormatting sqref="F231">
    <cfRule type="cellIs" dxfId="3723" priority="109" stopIfTrue="1" operator="lessThan">
      <formula>$H$3</formula>
    </cfRule>
  </conditionalFormatting>
  <conditionalFormatting sqref="F231">
    <cfRule type="cellIs" dxfId="3722" priority="107" stopIfTrue="1" operator="lessThan">
      <formula>$H$3</formula>
    </cfRule>
  </conditionalFormatting>
  <conditionalFormatting sqref="F231">
    <cfRule type="cellIs" dxfId="3721" priority="106" stopIfTrue="1" operator="lessThan">
      <formula>$H$3</formula>
    </cfRule>
  </conditionalFormatting>
  <conditionalFormatting sqref="F231">
    <cfRule type="cellIs" dxfId="3720" priority="105" stopIfTrue="1" operator="equal">
      <formula>$H$3</formula>
    </cfRule>
  </conditionalFormatting>
  <conditionalFormatting sqref="F231">
    <cfRule type="cellIs" dxfId="3719" priority="104" stopIfTrue="1" operator="lessThan">
      <formula>$H$3</formula>
    </cfRule>
  </conditionalFormatting>
  <conditionalFormatting sqref="F231">
    <cfRule type="cellIs" dxfId="3718" priority="103" stopIfTrue="1" operator="equal">
      <formula>$H$3</formula>
    </cfRule>
  </conditionalFormatting>
  <conditionalFormatting sqref="F231">
    <cfRule type="cellIs" dxfId="3717" priority="101" stopIfTrue="1" operator="equal">
      <formula>$H$3</formula>
    </cfRule>
    <cfRule type="cellIs" dxfId="3716" priority="102" stopIfTrue="1" operator="lessThan">
      <formula>$H$3</formula>
    </cfRule>
  </conditionalFormatting>
  <conditionalFormatting sqref="F231">
    <cfRule type="cellIs" dxfId="3715" priority="83" stopIfTrue="1" operator="equal">
      <formula>$H$3</formula>
    </cfRule>
    <cfRule type="cellIs" dxfId="3714" priority="84" stopIfTrue="1" operator="lessThan">
      <formula>$H$3</formula>
    </cfRule>
    <cfRule type="cellIs" dxfId="3713" priority="85" stopIfTrue="1" operator="equal">
      <formula>$H$3</formula>
    </cfRule>
    <cfRule type="cellIs" dxfId="3712" priority="86" stopIfTrue="1" operator="lessThan">
      <formula>$H$3</formula>
    </cfRule>
    <cfRule type="cellIs" dxfId="3711" priority="87" stopIfTrue="1" operator="equal">
      <formula>$H$3</formula>
    </cfRule>
    <cfRule type="cellIs" dxfId="3710" priority="88" stopIfTrue="1" operator="lessThan">
      <formula>$H$3</formula>
    </cfRule>
    <cfRule type="cellIs" dxfId="3709" priority="89" stopIfTrue="1" operator="equal">
      <formula>$H$3</formula>
    </cfRule>
    <cfRule type="cellIs" dxfId="3708" priority="90" stopIfTrue="1" operator="lessThan">
      <formula>$H$3</formula>
    </cfRule>
    <cfRule type="cellIs" dxfId="3707" priority="91" stopIfTrue="1" operator="equal">
      <formula>$H$3</formula>
    </cfRule>
    <cfRule type="cellIs" dxfId="3706" priority="92" stopIfTrue="1" operator="lessThan">
      <formula>$H$3</formula>
    </cfRule>
    <cfRule type="cellIs" dxfId="3705" priority="93" stopIfTrue="1" operator="equal">
      <formula>$H$3</formula>
    </cfRule>
    <cfRule type="cellIs" dxfId="3704" priority="94" stopIfTrue="1" operator="lessThan">
      <formula>$H$3</formula>
    </cfRule>
    <cfRule type="cellIs" dxfId="3703" priority="95" stopIfTrue="1" operator="equal">
      <formula>$H$3</formula>
    </cfRule>
    <cfRule type="cellIs" dxfId="3702" priority="96" stopIfTrue="1" operator="lessThan">
      <formula>$H$3</formula>
    </cfRule>
    <cfRule type="cellIs" dxfId="3701" priority="97" stopIfTrue="1" operator="equal">
      <formula>$H$3</formula>
    </cfRule>
    <cfRule type="cellIs" dxfId="3700" priority="98" stopIfTrue="1" operator="lessThan">
      <formula>$H$3</formula>
    </cfRule>
    <cfRule type="cellIs" dxfId="3699" priority="99" stopIfTrue="1" operator="equal">
      <formula>$H$3</formula>
    </cfRule>
    <cfRule type="cellIs" dxfId="3698" priority="100" stopIfTrue="1" operator="lessThan">
      <formula>$H$3</formula>
    </cfRule>
  </conditionalFormatting>
  <conditionalFormatting sqref="F231">
    <cfRule type="cellIs" dxfId="3697" priority="108" stopIfTrue="1" operator="equal">
      <formula>$H$3</formula>
    </cfRule>
  </conditionalFormatting>
  <conditionalFormatting sqref="F231">
    <cfRule type="cellIs" dxfId="3696" priority="78" stopIfTrue="1" operator="lessThan">
      <formula>$H$3</formula>
    </cfRule>
  </conditionalFormatting>
  <conditionalFormatting sqref="F231">
    <cfRule type="cellIs" dxfId="3695" priority="81" stopIfTrue="1" operator="equal">
      <formula>$H$3</formula>
    </cfRule>
  </conditionalFormatting>
  <conditionalFormatting sqref="F231">
    <cfRule type="cellIs" dxfId="3694" priority="80" stopIfTrue="1" operator="lessThan">
      <formula>$H$3</formula>
    </cfRule>
  </conditionalFormatting>
  <conditionalFormatting sqref="F231">
    <cfRule type="cellIs" dxfId="3693" priority="82" stopIfTrue="1" operator="lessThan">
      <formula>$H$3</formula>
    </cfRule>
  </conditionalFormatting>
  <conditionalFormatting sqref="F231">
    <cfRule type="cellIs" dxfId="3692" priority="79" stopIfTrue="1" operator="equal">
      <formula>$H$3</formula>
    </cfRule>
  </conditionalFormatting>
  <conditionalFormatting sqref="F231">
    <cfRule type="cellIs" dxfId="3691" priority="77" stopIfTrue="1" operator="lessThan">
      <formula>$H$3</formula>
    </cfRule>
  </conditionalFormatting>
  <conditionalFormatting sqref="F231">
    <cfRule type="cellIs" dxfId="3690" priority="75" stopIfTrue="1" operator="lessThan">
      <formula>$H$3</formula>
    </cfRule>
  </conditionalFormatting>
  <conditionalFormatting sqref="F231">
    <cfRule type="cellIs" dxfId="3689" priority="74" stopIfTrue="1" operator="lessThan">
      <formula>$H$3</formula>
    </cfRule>
  </conditionalFormatting>
  <conditionalFormatting sqref="F231">
    <cfRule type="cellIs" dxfId="3688" priority="73" stopIfTrue="1" operator="equal">
      <formula>$H$3</formula>
    </cfRule>
  </conditionalFormatting>
  <conditionalFormatting sqref="F231">
    <cfRule type="cellIs" dxfId="3687" priority="72" stopIfTrue="1" operator="lessThan">
      <formula>$H$3</formula>
    </cfRule>
  </conditionalFormatting>
  <conditionalFormatting sqref="F231">
    <cfRule type="cellIs" dxfId="3686" priority="71" stopIfTrue="1" operator="equal">
      <formula>$H$3</formula>
    </cfRule>
  </conditionalFormatting>
  <conditionalFormatting sqref="F231">
    <cfRule type="cellIs" dxfId="3685" priority="69" stopIfTrue="1" operator="equal">
      <formula>$H$3</formula>
    </cfRule>
    <cfRule type="cellIs" dxfId="3684" priority="70" stopIfTrue="1" operator="lessThan">
      <formula>$H$3</formula>
    </cfRule>
  </conditionalFormatting>
  <conditionalFormatting sqref="F231">
    <cfRule type="cellIs" dxfId="3683" priority="51" stopIfTrue="1" operator="equal">
      <formula>$H$3</formula>
    </cfRule>
    <cfRule type="cellIs" dxfId="3682" priority="52" stopIfTrue="1" operator="lessThan">
      <formula>$H$3</formula>
    </cfRule>
    <cfRule type="cellIs" dxfId="3681" priority="53" stopIfTrue="1" operator="equal">
      <formula>$H$3</formula>
    </cfRule>
    <cfRule type="cellIs" dxfId="3680" priority="54" stopIfTrue="1" operator="lessThan">
      <formula>$H$3</formula>
    </cfRule>
    <cfRule type="cellIs" dxfId="3679" priority="55" stopIfTrue="1" operator="equal">
      <formula>$H$3</formula>
    </cfRule>
    <cfRule type="cellIs" dxfId="3678" priority="56" stopIfTrue="1" operator="lessThan">
      <formula>$H$3</formula>
    </cfRule>
    <cfRule type="cellIs" dxfId="3677" priority="57" stopIfTrue="1" operator="equal">
      <formula>$H$3</formula>
    </cfRule>
    <cfRule type="cellIs" dxfId="3676" priority="58" stopIfTrue="1" operator="lessThan">
      <formula>$H$3</formula>
    </cfRule>
    <cfRule type="cellIs" dxfId="3675" priority="59" stopIfTrue="1" operator="equal">
      <formula>$H$3</formula>
    </cfRule>
    <cfRule type="cellIs" dxfId="3674" priority="60" stopIfTrue="1" operator="lessThan">
      <formula>$H$3</formula>
    </cfRule>
    <cfRule type="cellIs" dxfId="3673" priority="61" stopIfTrue="1" operator="equal">
      <formula>$H$3</formula>
    </cfRule>
    <cfRule type="cellIs" dxfId="3672" priority="62" stopIfTrue="1" operator="lessThan">
      <formula>$H$3</formula>
    </cfRule>
    <cfRule type="cellIs" dxfId="3671" priority="63" stopIfTrue="1" operator="equal">
      <formula>$H$3</formula>
    </cfRule>
    <cfRule type="cellIs" dxfId="3670" priority="64" stopIfTrue="1" operator="lessThan">
      <formula>$H$3</formula>
    </cfRule>
    <cfRule type="cellIs" dxfId="3669" priority="65" stopIfTrue="1" operator="equal">
      <formula>$H$3</formula>
    </cfRule>
    <cfRule type="cellIs" dxfId="3668" priority="66" stopIfTrue="1" operator="lessThan">
      <formula>$H$3</formula>
    </cfRule>
    <cfRule type="cellIs" dxfId="3667" priority="67" stopIfTrue="1" operator="equal">
      <formula>$H$3</formula>
    </cfRule>
    <cfRule type="cellIs" dxfId="3666" priority="68" stopIfTrue="1" operator="lessThan">
      <formula>$H$3</formula>
    </cfRule>
  </conditionalFormatting>
  <conditionalFormatting sqref="F231">
    <cfRule type="cellIs" dxfId="3665" priority="76" stopIfTrue="1" operator="equal">
      <formula>$H$3</formula>
    </cfRule>
  </conditionalFormatting>
  <conditionalFormatting sqref="C285">
    <cfRule type="expression" dxfId="3664" priority="50" stopIfTrue="1">
      <formula>B285&lt;$H$3</formula>
    </cfRule>
  </conditionalFormatting>
  <conditionalFormatting sqref="C285">
    <cfRule type="expression" dxfId="3663" priority="49" stopIfTrue="1">
      <formula>B285&lt;$H$3</formula>
    </cfRule>
  </conditionalFormatting>
  <conditionalFormatting sqref="C285">
    <cfRule type="expression" dxfId="3662" priority="48" stopIfTrue="1">
      <formula>B285&lt;$H$3</formula>
    </cfRule>
  </conditionalFormatting>
  <conditionalFormatting sqref="C285">
    <cfRule type="expression" dxfId="3661" priority="47" stopIfTrue="1">
      <formula>B285&lt;$H$3</formula>
    </cfRule>
  </conditionalFormatting>
  <conditionalFormatting sqref="E285">
    <cfRule type="expression" dxfId="3660" priority="46" stopIfTrue="1">
      <formula>D285&lt;$H$3</formula>
    </cfRule>
  </conditionalFormatting>
  <conditionalFormatting sqref="E285">
    <cfRule type="expression" dxfId="3659" priority="45" stopIfTrue="1">
      <formula>D285&lt;$H$3</formula>
    </cfRule>
  </conditionalFormatting>
  <conditionalFormatting sqref="E285">
    <cfRule type="expression" dxfId="3658" priority="44" stopIfTrue="1">
      <formula>D285&lt;$H$3</formula>
    </cfRule>
  </conditionalFormatting>
  <conditionalFormatting sqref="E285">
    <cfRule type="expression" dxfId="3657" priority="43" stopIfTrue="1">
      <formula>D285&lt;$H$3</formula>
    </cfRule>
  </conditionalFormatting>
  <conditionalFormatting sqref="C171">
    <cfRule type="expression" dxfId="3656" priority="42" stopIfTrue="1">
      <formula>B171&lt;$H$3</formula>
    </cfRule>
  </conditionalFormatting>
  <conditionalFormatting sqref="C171">
    <cfRule type="expression" dxfId="3655" priority="40" stopIfTrue="1">
      <formula>$B171=$H$3</formula>
    </cfRule>
  </conditionalFormatting>
  <conditionalFormatting sqref="C171">
    <cfRule type="expression" dxfId="3654" priority="41" stopIfTrue="1">
      <formula>$F171=$H$3</formula>
    </cfRule>
  </conditionalFormatting>
  <conditionalFormatting sqref="C171">
    <cfRule type="expression" dxfId="3653" priority="35" stopIfTrue="1">
      <formula>B171&lt;$H$3</formula>
    </cfRule>
    <cfRule type="expression" dxfId="3652" priority="36" stopIfTrue="1">
      <formula>$B171=$H$3</formula>
    </cfRule>
  </conditionalFormatting>
  <conditionalFormatting sqref="C171">
    <cfRule type="expression" dxfId="3651" priority="37" stopIfTrue="1">
      <formula>$B171=$H$3</formula>
    </cfRule>
    <cfRule type="expression" dxfId="3650" priority="38" stopIfTrue="1">
      <formula>$F171=$H$3</formula>
    </cfRule>
    <cfRule type="expression" dxfId="3649" priority="39" stopIfTrue="1">
      <formula>B171&lt;$H$3</formula>
    </cfRule>
  </conditionalFormatting>
  <conditionalFormatting sqref="C171">
    <cfRule type="expression" dxfId="3648" priority="27" stopIfTrue="1">
      <formula>B171&lt;$H$3</formula>
    </cfRule>
    <cfRule type="expression" dxfId="3647" priority="28" stopIfTrue="1">
      <formula>$B171=$H$3</formula>
    </cfRule>
    <cfRule type="expression" dxfId="3646" priority="29" stopIfTrue="1">
      <formula>$F171=$H$3</formula>
    </cfRule>
    <cfRule type="expression" dxfId="3645" priority="30" stopIfTrue="1">
      <formula>B171&lt;$H$3</formula>
    </cfRule>
    <cfRule type="expression" dxfId="3644" priority="31" stopIfTrue="1">
      <formula>$F171=$H$3</formula>
    </cfRule>
    <cfRule type="expression" dxfId="3643" priority="32" stopIfTrue="1">
      <formula>B171&lt;$H$3</formula>
    </cfRule>
    <cfRule type="expression" dxfId="3642" priority="33" stopIfTrue="1">
      <formula>$B171=$H$3</formula>
    </cfRule>
    <cfRule type="expression" dxfId="3641" priority="34" stopIfTrue="1">
      <formula>B171&lt;$H$3</formula>
    </cfRule>
  </conditionalFormatting>
  <conditionalFormatting sqref="C171">
    <cfRule type="expression" dxfId="3640" priority="24" stopIfTrue="1">
      <formula>$F171=$H$3</formula>
    </cfRule>
    <cfRule type="expression" dxfId="3639" priority="25" stopIfTrue="1">
      <formula>$F171=$H$3</formula>
    </cfRule>
    <cfRule type="expression" dxfId="3638" priority="26" stopIfTrue="1">
      <formula>B171&lt;$H$3</formula>
    </cfRule>
  </conditionalFormatting>
  <conditionalFormatting sqref="E171">
    <cfRule type="expression" dxfId="3637" priority="23" stopIfTrue="1">
      <formula>D171&lt;$H$3</formula>
    </cfRule>
  </conditionalFormatting>
  <conditionalFormatting sqref="E171">
    <cfRule type="expression" dxfId="3636" priority="21" stopIfTrue="1">
      <formula>$B171=$H$3</formula>
    </cfRule>
  </conditionalFormatting>
  <conditionalFormatting sqref="E171">
    <cfRule type="expression" dxfId="3635" priority="22" stopIfTrue="1">
      <formula>$F171=$H$3</formula>
    </cfRule>
  </conditionalFormatting>
  <conditionalFormatting sqref="E171">
    <cfRule type="expression" dxfId="3634" priority="16" stopIfTrue="1">
      <formula>D171&lt;$H$3</formula>
    </cfRule>
    <cfRule type="expression" dxfId="3633" priority="17" stopIfTrue="1">
      <formula>$B171=$H$3</formula>
    </cfRule>
  </conditionalFormatting>
  <conditionalFormatting sqref="E171">
    <cfRule type="expression" dxfId="3632" priority="18" stopIfTrue="1">
      <formula>$B171=$H$3</formula>
    </cfRule>
    <cfRule type="expression" dxfId="3631" priority="19" stopIfTrue="1">
      <formula>$F171=$H$3</formula>
    </cfRule>
    <cfRule type="expression" dxfId="3630" priority="20" stopIfTrue="1">
      <formula>D171&lt;$H$3</formula>
    </cfRule>
  </conditionalFormatting>
  <conditionalFormatting sqref="E171">
    <cfRule type="expression" dxfId="3629" priority="8" stopIfTrue="1">
      <formula>D171&lt;$H$3</formula>
    </cfRule>
    <cfRule type="expression" dxfId="3628" priority="9" stopIfTrue="1">
      <formula>$B171=$H$3</formula>
    </cfRule>
    <cfRule type="expression" dxfId="3627" priority="10" stopIfTrue="1">
      <formula>$F171=$H$3</formula>
    </cfRule>
    <cfRule type="expression" dxfId="3626" priority="11" stopIfTrue="1">
      <formula>D171&lt;$H$3</formula>
    </cfRule>
    <cfRule type="expression" dxfId="3625" priority="12" stopIfTrue="1">
      <formula>$F171=$H$3</formula>
    </cfRule>
    <cfRule type="expression" dxfId="3624" priority="13" stopIfTrue="1">
      <formula>D171&lt;$H$3</formula>
    </cfRule>
    <cfRule type="expression" dxfId="3623" priority="14" stopIfTrue="1">
      <formula>$B171=$H$3</formula>
    </cfRule>
    <cfRule type="expression" dxfId="3622" priority="15" stopIfTrue="1">
      <formula>D171&lt;$H$3</formula>
    </cfRule>
  </conditionalFormatting>
  <conditionalFormatting sqref="E171">
    <cfRule type="expression" dxfId="3621" priority="5" stopIfTrue="1">
      <formula>$F171=$H$3</formula>
    </cfRule>
    <cfRule type="expression" dxfId="3620" priority="6" stopIfTrue="1">
      <formula>$F171=$H$3</formula>
    </cfRule>
    <cfRule type="expression" dxfId="3619" priority="7" stopIfTrue="1">
      <formula>D171&lt;$H$3</formula>
    </cfRule>
  </conditionalFormatting>
  <conditionalFormatting sqref="G149">
    <cfRule type="expression" dxfId="3618" priority="4" stopIfTrue="1">
      <formula>F149&lt;$H$3</formula>
    </cfRule>
  </conditionalFormatting>
  <conditionalFormatting sqref="G149">
    <cfRule type="expression" dxfId="3617" priority="3" stopIfTrue="1">
      <formula>F149&lt;$H$3</formula>
    </cfRule>
  </conditionalFormatting>
  <conditionalFormatting sqref="G229">
    <cfRule type="expression" dxfId="3616" priority="2" stopIfTrue="1">
      <formula>F229&lt;$H$3</formula>
    </cfRule>
  </conditionalFormatting>
  <conditionalFormatting sqref="G229">
    <cfRule type="expression" dxfId="3615" priority="1" stopIfTrue="1">
      <formula>F229&lt;$H$3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03DF-C289-443E-A469-6EE3C2AAA3F3}">
  <dimension ref="A1:K84"/>
  <sheetViews>
    <sheetView tabSelected="1" topLeftCell="A27" zoomScale="85" zoomScaleNormal="85" workbookViewId="0">
      <selection activeCell="D69" sqref="D69"/>
    </sheetView>
  </sheetViews>
  <sheetFormatPr defaultRowHeight="14.25"/>
  <cols>
    <col min="1" max="1" width="17.25" customWidth="1"/>
    <col min="2" max="2" width="10.75" customWidth="1"/>
    <col min="4" max="4" width="10.875" customWidth="1"/>
    <col min="6" max="6" width="11.375" customWidth="1"/>
    <col min="8" max="8" width="46.625" customWidth="1"/>
    <col min="9" max="9" width="14.5" customWidth="1"/>
  </cols>
  <sheetData>
    <row r="1" spans="1:9" ht="77.45" customHeight="1">
      <c r="A1" s="91"/>
      <c r="B1" s="91"/>
      <c r="C1" s="92" t="s">
        <v>1</v>
      </c>
      <c r="D1" s="93"/>
      <c r="E1" s="93"/>
      <c r="F1" s="93"/>
      <c r="G1" s="93"/>
      <c r="H1" s="93"/>
      <c r="I1" s="93"/>
    </row>
    <row r="2" spans="1:9" ht="22.9" customHeight="1">
      <c r="A2" s="94" t="s">
        <v>2</v>
      </c>
      <c r="B2" s="94"/>
      <c r="C2" s="95" t="s">
        <v>3</v>
      </c>
      <c r="D2" s="95"/>
      <c r="E2" s="95"/>
      <c r="F2" s="95"/>
      <c r="G2" s="95"/>
      <c r="H2" s="95"/>
      <c r="I2" s="95"/>
    </row>
    <row r="3" spans="1:9" ht="24.95" customHeight="1">
      <c r="A3" s="96"/>
      <c r="B3" s="96"/>
      <c r="C3" s="96"/>
      <c r="D3" s="96"/>
      <c r="E3" s="96"/>
      <c r="F3" s="96"/>
      <c r="G3" s="96"/>
      <c r="H3" s="6">
        <v>45127</v>
      </c>
      <c r="I3" s="4"/>
    </row>
    <row r="4" spans="1:9" ht="24" customHeight="1">
      <c r="A4" s="88" t="s">
        <v>768</v>
      </c>
      <c r="B4" s="89"/>
      <c r="C4" s="89"/>
      <c r="D4" s="89"/>
      <c r="E4" s="89"/>
      <c r="F4" s="89"/>
      <c r="G4" s="89"/>
      <c r="H4" s="89"/>
      <c r="I4" s="90"/>
    </row>
    <row r="5" spans="1:9" ht="24" customHeight="1">
      <c r="A5" s="14" t="s">
        <v>4</v>
      </c>
      <c r="B5" s="85" t="s">
        <v>5</v>
      </c>
      <c r="C5" s="86"/>
      <c r="D5" s="85" t="s">
        <v>6</v>
      </c>
      <c r="E5" s="86"/>
      <c r="F5" s="85" t="s">
        <v>7</v>
      </c>
      <c r="G5" s="86"/>
      <c r="H5" s="3" t="s">
        <v>8</v>
      </c>
      <c r="I5" s="3" t="s">
        <v>9</v>
      </c>
    </row>
    <row r="6" spans="1:9" ht="24" hidden="1" customHeight="1">
      <c r="A6" s="24" t="s">
        <v>607</v>
      </c>
      <c r="B6" s="2">
        <v>45079</v>
      </c>
      <c r="C6" s="5">
        <v>8.3333333333333329E-2</v>
      </c>
      <c r="D6" s="45">
        <f>B6+1</f>
        <v>45080</v>
      </c>
      <c r="E6" s="19">
        <v>0.33333333333333331</v>
      </c>
      <c r="F6" s="45">
        <f>D6</f>
        <v>45080</v>
      </c>
      <c r="G6" s="19">
        <v>0.79166666666666663</v>
      </c>
      <c r="H6" s="10"/>
      <c r="I6" s="34"/>
    </row>
    <row r="7" spans="1:9" ht="24" hidden="1" customHeight="1">
      <c r="A7" s="24" t="s">
        <v>608</v>
      </c>
      <c r="B7" s="29">
        <f>F6+2</f>
        <v>45082</v>
      </c>
      <c r="C7" s="5">
        <v>4.1666666666666664E-2</v>
      </c>
      <c r="D7" s="45">
        <f t="shared" ref="D7:D10" si="0">B7</f>
        <v>45082</v>
      </c>
      <c r="E7" s="5">
        <v>0.125</v>
      </c>
      <c r="F7" s="45">
        <f>D7</f>
        <v>45082</v>
      </c>
      <c r="G7" s="19">
        <v>0.375</v>
      </c>
      <c r="H7" s="10"/>
      <c r="I7" s="34"/>
    </row>
    <row r="8" spans="1:9" ht="24" hidden="1" customHeight="1">
      <c r="A8" s="24" t="s">
        <v>609</v>
      </c>
      <c r="B8" s="2">
        <f>F7</f>
        <v>45082</v>
      </c>
      <c r="C8" s="5">
        <v>0.5625</v>
      </c>
      <c r="D8" s="26">
        <f t="shared" si="0"/>
        <v>45082</v>
      </c>
      <c r="E8" s="5">
        <v>0.94166666666666676</v>
      </c>
      <c r="F8" s="26">
        <f>D8+1</f>
        <v>45083</v>
      </c>
      <c r="G8" s="19">
        <v>0.35000000000000003</v>
      </c>
      <c r="H8" s="10"/>
      <c r="I8" s="34"/>
    </row>
    <row r="9" spans="1:9" ht="24" hidden="1" customHeight="1">
      <c r="A9" s="37" t="s">
        <v>610</v>
      </c>
      <c r="B9" s="2">
        <f>F8+2</f>
        <v>45085</v>
      </c>
      <c r="C9" s="5">
        <v>0.41666666666666669</v>
      </c>
      <c r="D9" s="26">
        <f>B9+1</f>
        <v>45086</v>
      </c>
      <c r="E9" s="5">
        <v>0.41666666666666669</v>
      </c>
      <c r="F9" s="26">
        <f>D9+1</f>
        <v>45087</v>
      </c>
      <c r="G9" s="5">
        <v>0.25</v>
      </c>
      <c r="H9" s="10"/>
      <c r="I9" s="34"/>
    </row>
    <row r="10" spans="1:9" ht="24" hidden="1" customHeight="1">
      <c r="A10" s="37" t="s">
        <v>611</v>
      </c>
      <c r="B10" s="2">
        <f>F9</f>
        <v>45087</v>
      </c>
      <c r="C10" s="5">
        <v>0.54166666666666663</v>
      </c>
      <c r="D10" s="26">
        <f t="shared" si="0"/>
        <v>45087</v>
      </c>
      <c r="E10" s="5">
        <v>0.625</v>
      </c>
      <c r="F10" s="26">
        <f>D10</f>
        <v>45087</v>
      </c>
      <c r="G10" s="5">
        <v>0.83333333333333337</v>
      </c>
      <c r="H10" s="10"/>
      <c r="I10" s="34"/>
    </row>
    <row r="11" spans="1:9" ht="24" hidden="1" customHeight="1">
      <c r="A11" s="24" t="s">
        <v>612</v>
      </c>
      <c r="B11" s="2">
        <f>F10+2</f>
        <v>45089</v>
      </c>
      <c r="C11" s="5">
        <v>0.5</v>
      </c>
      <c r="D11" s="26">
        <f t="shared" ref="D11:D17" si="1">B11</f>
        <v>45089</v>
      </c>
      <c r="E11" s="5">
        <v>0.77916666666666667</v>
      </c>
      <c r="F11" s="26">
        <f t="shared" ref="F11:F13" si="2">D11+1</f>
        <v>45090</v>
      </c>
      <c r="G11" s="5">
        <v>0.25833333333333336</v>
      </c>
      <c r="H11" s="10"/>
      <c r="I11" s="34"/>
    </row>
    <row r="12" spans="1:9" ht="24" hidden="1" customHeight="1">
      <c r="A12" s="24" t="s">
        <v>613</v>
      </c>
      <c r="B12" s="2">
        <v>45091</v>
      </c>
      <c r="C12" s="15">
        <v>6.25E-2</v>
      </c>
      <c r="D12" s="26">
        <f t="shared" si="1"/>
        <v>45091</v>
      </c>
      <c r="E12" s="15">
        <v>0.95833333333333337</v>
      </c>
      <c r="F12" s="26">
        <f t="shared" si="2"/>
        <v>45092</v>
      </c>
      <c r="G12" s="15">
        <v>0.4513888888888889</v>
      </c>
      <c r="H12" s="18"/>
      <c r="I12" s="34"/>
    </row>
    <row r="13" spans="1:9" ht="24" hidden="1" customHeight="1">
      <c r="A13" s="24" t="s">
        <v>642</v>
      </c>
      <c r="B13" s="2">
        <v>45092</v>
      </c>
      <c r="C13" s="15">
        <v>0.58333333333333337</v>
      </c>
      <c r="D13" s="26">
        <f t="shared" si="1"/>
        <v>45092</v>
      </c>
      <c r="E13" s="15">
        <v>0.83333333333333337</v>
      </c>
      <c r="F13" s="26">
        <f t="shared" si="2"/>
        <v>45093</v>
      </c>
      <c r="G13" s="15">
        <v>0.45833333333333331</v>
      </c>
      <c r="H13" s="18"/>
      <c r="I13" s="34"/>
    </row>
    <row r="14" spans="1:9" ht="24" hidden="1" customHeight="1">
      <c r="A14" s="37" t="s">
        <v>643</v>
      </c>
      <c r="B14" s="2">
        <v>45096</v>
      </c>
      <c r="C14" s="15">
        <v>0.79166666666666663</v>
      </c>
      <c r="D14" s="26">
        <f>B14+1</f>
        <v>45097</v>
      </c>
      <c r="E14" s="19">
        <v>0.5</v>
      </c>
      <c r="F14" s="26">
        <f>D14+1</f>
        <v>45098</v>
      </c>
      <c r="G14" s="5">
        <v>0.10416666666666667</v>
      </c>
      <c r="H14" s="18"/>
      <c r="I14" s="34"/>
    </row>
    <row r="15" spans="1:9" ht="24" hidden="1" customHeight="1">
      <c r="A15" s="24" t="s">
        <v>644</v>
      </c>
      <c r="B15" s="2">
        <v>45101</v>
      </c>
      <c r="C15" s="19">
        <v>0.16319444444444445</v>
      </c>
      <c r="D15" s="59">
        <f t="shared" si="1"/>
        <v>45101</v>
      </c>
      <c r="E15" s="19">
        <v>0.19583333333333333</v>
      </c>
      <c r="F15" s="59">
        <f>D15</f>
        <v>45101</v>
      </c>
      <c r="G15" s="19">
        <v>0.875</v>
      </c>
      <c r="H15" s="18"/>
      <c r="I15" s="34"/>
    </row>
    <row r="16" spans="1:9" ht="24" hidden="1" customHeight="1">
      <c r="A16" s="24" t="s">
        <v>675</v>
      </c>
      <c r="B16" s="2">
        <v>45102</v>
      </c>
      <c r="C16" s="19">
        <v>0.24374999999999999</v>
      </c>
      <c r="D16" s="26">
        <f>B16</f>
        <v>45102</v>
      </c>
      <c r="E16" s="19">
        <v>0.35416666666666669</v>
      </c>
      <c r="F16" s="26">
        <f>D16</f>
        <v>45102</v>
      </c>
      <c r="G16" s="19">
        <v>0.62083333333333335</v>
      </c>
      <c r="H16" s="18"/>
      <c r="I16" s="34"/>
    </row>
    <row r="17" spans="1:9" ht="24" hidden="1" customHeight="1">
      <c r="A17" s="24" t="s">
        <v>676</v>
      </c>
      <c r="B17" s="2">
        <v>45103</v>
      </c>
      <c r="C17" s="19">
        <v>0.65416666666666667</v>
      </c>
      <c r="D17" s="26">
        <f t="shared" si="1"/>
        <v>45103</v>
      </c>
      <c r="E17" s="15">
        <v>0.70416666666666661</v>
      </c>
      <c r="F17" s="26">
        <f>D17+1</f>
        <v>45104</v>
      </c>
      <c r="G17" s="19">
        <v>0.16666666666666666</v>
      </c>
      <c r="H17" s="18"/>
      <c r="I17" s="34"/>
    </row>
    <row r="18" spans="1:9" ht="24" hidden="1" customHeight="1">
      <c r="A18" s="24" t="s">
        <v>677</v>
      </c>
      <c r="B18" s="2">
        <v>45106</v>
      </c>
      <c r="C18" s="15">
        <v>0.16666666666666666</v>
      </c>
      <c r="D18" s="26">
        <f t="shared" ref="D18:D23" si="3">B18</f>
        <v>45106</v>
      </c>
      <c r="E18" s="15">
        <v>0.83333333333333337</v>
      </c>
      <c r="F18" s="26">
        <f>D18+1</f>
        <v>45107</v>
      </c>
      <c r="G18" s="15">
        <v>0.83333333333333337</v>
      </c>
      <c r="H18" s="18"/>
      <c r="I18" s="34"/>
    </row>
    <row r="19" spans="1:9" ht="24" hidden="1" customHeight="1">
      <c r="A19" s="37" t="s">
        <v>691</v>
      </c>
      <c r="B19" s="2">
        <v>45108</v>
      </c>
      <c r="C19" s="15">
        <v>0</v>
      </c>
      <c r="D19" s="26">
        <f t="shared" si="3"/>
        <v>45108</v>
      </c>
      <c r="E19" s="15">
        <v>0.5</v>
      </c>
      <c r="F19" s="26">
        <f>D19</f>
        <v>45108</v>
      </c>
      <c r="G19" s="15">
        <v>0.70833333333333337</v>
      </c>
      <c r="H19" s="18"/>
      <c r="I19" s="34"/>
    </row>
    <row r="20" spans="1:9" ht="24" hidden="1" customHeight="1">
      <c r="A20" s="24" t="s">
        <v>692</v>
      </c>
      <c r="B20" s="2">
        <v>45111</v>
      </c>
      <c r="C20" s="15">
        <v>0.43055555555555558</v>
      </c>
      <c r="D20" s="26">
        <f t="shared" si="3"/>
        <v>45111</v>
      </c>
      <c r="E20" s="15">
        <v>0.48333333333333334</v>
      </c>
      <c r="F20" s="26">
        <f t="shared" ref="F20:F23" si="4">D20+1</f>
        <v>45112</v>
      </c>
      <c r="G20" s="19">
        <v>0.10833333333333334</v>
      </c>
      <c r="H20" s="18"/>
      <c r="I20" s="34"/>
    </row>
    <row r="21" spans="1:9" ht="24" hidden="1" customHeight="1">
      <c r="A21" s="24" t="s">
        <v>710</v>
      </c>
      <c r="B21" s="2">
        <v>45113</v>
      </c>
      <c r="C21" s="15">
        <v>0.82916666666666661</v>
      </c>
      <c r="D21" s="26">
        <f t="shared" si="3"/>
        <v>45113</v>
      </c>
      <c r="E21" s="15">
        <v>0.9458333333333333</v>
      </c>
      <c r="F21" s="26">
        <f t="shared" si="4"/>
        <v>45114</v>
      </c>
      <c r="G21" s="15">
        <v>0.54097222222222219</v>
      </c>
      <c r="H21" s="18"/>
      <c r="I21" s="34"/>
    </row>
    <row r="22" spans="1:9" ht="24" hidden="1" customHeight="1">
      <c r="A22" s="24" t="s">
        <v>711</v>
      </c>
      <c r="B22" s="2">
        <v>45114</v>
      </c>
      <c r="C22" s="15">
        <v>0.70833333333333337</v>
      </c>
      <c r="D22" s="26">
        <f>B22+1</f>
        <v>45115</v>
      </c>
      <c r="E22" s="19">
        <v>0.29583333333333334</v>
      </c>
      <c r="F22" s="26">
        <f>D22</f>
        <v>45115</v>
      </c>
      <c r="G22" s="19">
        <v>0.6875</v>
      </c>
      <c r="H22" s="18"/>
      <c r="I22" s="34"/>
    </row>
    <row r="23" spans="1:9" ht="24" hidden="1" customHeight="1">
      <c r="A23" s="24" t="s">
        <v>712</v>
      </c>
      <c r="B23" s="2">
        <v>45118</v>
      </c>
      <c r="C23" s="19">
        <v>0.25</v>
      </c>
      <c r="D23" s="59">
        <f t="shared" si="3"/>
        <v>45118</v>
      </c>
      <c r="E23" s="15">
        <v>0.91666666666666663</v>
      </c>
      <c r="F23" s="26">
        <f t="shared" si="4"/>
        <v>45119</v>
      </c>
      <c r="G23" s="15">
        <v>0.45833333333333331</v>
      </c>
      <c r="H23" s="18"/>
      <c r="I23" s="34"/>
    </row>
    <row r="24" spans="1:9" ht="24" customHeight="1">
      <c r="A24" s="24" t="s">
        <v>735</v>
      </c>
      <c r="B24" s="2">
        <v>45122</v>
      </c>
      <c r="C24" s="15">
        <v>4.1666666666666664E-2</v>
      </c>
      <c r="D24" s="26">
        <f>B24</f>
        <v>45122</v>
      </c>
      <c r="E24" s="15">
        <v>0.35069444444444442</v>
      </c>
      <c r="F24" s="26">
        <f>D24</f>
        <v>45122</v>
      </c>
      <c r="G24" s="15">
        <v>0.66666666666666663</v>
      </c>
      <c r="H24" s="18"/>
      <c r="I24" s="34"/>
    </row>
    <row r="25" spans="1:9" ht="24" customHeight="1">
      <c r="A25" s="24" t="s">
        <v>736</v>
      </c>
      <c r="B25" s="2">
        <v>45122</v>
      </c>
      <c r="C25" s="15">
        <v>0.875</v>
      </c>
      <c r="D25" s="26">
        <f>B25+1</f>
        <v>45123</v>
      </c>
      <c r="E25" s="15">
        <v>3.7499999999999999E-2</v>
      </c>
      <c r="F25" s="26">
        <f>D25</f>
        <v>45123</v>
      </c>
      <c r="G25" s="15">
        <v>0.48888888888888887</v>
      </c>
      <c r="H25" s="18"/>
      <c r="I25" s="34"/>
    </row>
    <row r="26" spans="1:9" ht="24" customHeight="1">
      <c r="A26" s="24" t="s">
        <v>737</v>
      </c>
      <c r="B26" s="2">
        <v>45125</v>
      </c>
      <c r="C26" s="15">
        <v>0.91666666666666663</v>
      </c>
      <c r="D26" s="26">
        <f t="shared" ref="D26:D29" si="5">B26</f>
        <v>45125</v>
      </c>
      <c r="E26" s="15">
        <v>0.96250000000000002</v>
      </c>
      <c r="F26" s="26">
        <f>D26+1</f>
        <v>45126</v>
      </c>
      <c r="G26" s="15">
        <v>0.34583333333333338</v>
      </c>
      <c r="H26" s="18"/>
      <c r="I26" s="34"/>
    </row>
    <row r="27" spans="1:9" ht="24" customHeight="1">
      <c r="A27" s="24" t="s">
        <v>759</v>
      </c>
      <c r="B27" s="2">
        <v>45128</v>
      </c>
      <c r="C27" s="15">
        <v>0.375</v>
      </c>
      <c r="D27" s="2">
        <v>45130</v>
      </c>
      <c r="E27" s="15">
        <v>0.33333333333333331</v>
      </c>
      <c r="F27" s="26">
        <f>D27+1</f>
        <v>45131</v>
      </c>
      <c r="G27" s="15">
        <v>0.16666666666666666</v>
      </c>
      <c r="H27" s="18"/>
      <c r="I27" s="34"/>
    </row>
    <row r="28" spans="1:9" ht="24" customHeight="1">
      <c r="A28" s="37" t="s">
        <v>760</v>
      </c>
      <c r="B28" s="2">
        <v>45131</v>
      </c>
      <c r="C28" s="15">
        <v>0.41666666666666669</v>
      </c>
      <c r="D28" s="26">
        <f t="shared" si="5"/>
        <v>45131</v>
      </c>
      <c r="E28" s="15">
        <v>0.54166666666666663</v>
      </c>
      <c r="F28" s="26">
        <f>D28</f>
        <v>45131</v>
      </c>
      <c r="G28" s="15">
        <v>0.75</v>
      </c>
      <c r="H28" s="18"/>
      <c r="I28" s="34"/>
    </row>
    <row r="29" spans="1:9" ht="24" customHeight="1">
      <c r="A29" s="24" t="s">
        <v>771</v>
      </c>
      <c r="B29" s="2">
        <v>45133</v>
      </c>
      <c r="C29" s="15">
        <v>0.875</v>
      </c>
      <c r="D29" s="26">
        <f t="shared" si="5"/>
        <v>45133</v>
      </c>
      <c r="E29" s="15">
        <v>0.95833333333333337</v>
      </c>
      <c r="F29" s="26">
        <f>D29+1</f>
        <v>45134</v>
      </c>
      <c r="G29" s="15">
        <v>0.45833333333333331</v>
      </c>
      <c r="H29" s="18"/>
      <c r="I29" s="34"/>
    </row>
    <row r="30" spans="1:9" ht="24" customHeight="1">
      <c r="A30" s="24" t="s">
        <v>772</v>
      </c>
      <c r="B30" s="2">
        <v>45135</v>
      </c>
      <c r="C30" s="15">
        <v>0.45833333333333331</v>
      </c>
      <c r="D30" s="26">
        <f>B30</f>
        <v>45135</v>
      </c>
      <c r="E30" s="15">
        <v>0.58333333333333337</v>
      </c>
      <c r="F30" s="26">
        <f>D30+1</f>
        <v>45136</v>
      </c>
      <c r="G30" s="15">
        <v>8.3333333333333329E-2</v>
      </c>
      <c r="H30" s="18"/>
      <c r="I30" s="34"/>
    </row>
    <row r="31" spans="1:9" ht="24" customHeight="1">
      <c r="A31" s="24" t="s">
        <v>773</v>
      </c>
      <c r="B31" s="2">
        <v>45136</v>
      </c>
      <c r="C31" s="15">
        <v>0.35416666666666669</v>
      </c>
      <c r="D31" s="26">
        <f>B31</f>
        <v>45136</v>
      </c>
      <c r="E31" s="15">
        <v>0.5</v>
      </c>
      <c r="F31" s="26">
        <f>D31+1</f>
        <v>45137</v>
      </c>
      <c r="G31" s="15">
        <v>0</v>
      </c>
      <c r="H31" s="18"/>
      <c r="I31" s="34"/>
    </row>
    <row r="32" spans="1:9" ht="24" hidden="1" customHeight="1">
      <c r="A32" s="88" t="s">
        <v>606</v>
      </c>
      <c r="B32" s="89"/>
      <c r="C32" s="89"/>
      <c r="D32" s="89"/>
      <c r="E32" s="89"/>
      <c r="F32" s="89"/>
      <c r="G32" s="89"/>
      <c r="H32" s="89"/>
      <c r="I32" s="90"/>
    </row>
    <row r="33" spans="1:9" ht="24" hidden="1" customHeight="1">
      <c r="A33" s="14" t="s">
        <v>4</v>
      </c>
      <c r="B33" s="85" t="s">
        <v>5</v>
      </c>
      <c r="C33" s="86"/>
      <c r="D33" s="85" t="s">
        <v>6</v>
      </c>
      <c r="E33" s="86"/>
      <c r="F33" s="85" t="s">
        <v>7</v>
      </c>
      <c r="G33" s="86"/>
      <c r="H33" s="3" t="s">
        <v>8</v>
      </c>
      <c r="I33" s="3" t="s">
        <v>9</v>
      </c>
    </row>
    <row r="34" spans="1:9" ht="24.95" hidden="1" customHeight="1">
      <c r="A34" s="24" t="s">
        <v>614</v>
      </c>
      <c r="B34" s="2">
        <v>45086</v>
      </c>
      <c r="C34" s="19">
        <v>0.5</v>
      </c>
      <c r="D34" s="2">
        <v>45086</v>
      </c>
      <c r="E34" s="19">
        <v>0.64583333333333337</v>
      </c>
      <c r="F34" s="2">
        <v>45087</v>
      </c>
      <c r="G34" s="19">
        <v>7.4999999999999997E-2</v>
      </c>
      <c r="H34" s="10"/>
      <c r="I34" s="7"/>
    </row>
    <row r="35" spans="1:9" ht="24.95" hidden="1" customHeight="1">
      <c r="A35" s="24" t="s">
        <v>615</v>
      </c>
      <c r="B35" s="2">
        <v>45087</v>
      </c>
      <c r="C35" s="19">
        <v>0.26250000000000001</v>
      </c>
      <c r="D35" s="2">
        <v>45087</v>
      </c>
      <c r="E35" s="19">
        <v>0.6875</v>
      </c>
      <c r="F35" s="2">
        <v>45088</v>
      </c>
      <c r="G35" s="19">
        <v>1.2499999999999999E-2</v>
      </c>
      <c r="H35" s="10"/>
      <c r="I35" s="7"/>
    </row>
    <row r="36" spans="1:9" ht="24.95" hidden="1" customHeight="1">
      <c r="A36" s="24" t="s">
        <v>616</v>
      </c>
      <c r="B36" s="2">
        <v>45089</v>
      </c>
      <c r="C36" s="19">
        <v>0.33333333333333331</v>
      </c>
      <c r="D36" s="2">
        <v>45089</v>
      </c>
      <c r="E36" s="19">
        <v>0.40833333333333338</v>
      </c>
      <c r="F36" s="2">
        <v>45089</v>
      </c>
      <c r="G36" s="19">
        <v>0.92499999999999993</v>
      </c>
      <c r="H36" s="10"/>
      <c r="I36" s="47"/>
    </row>
    <row r="37" spans="1:9" ht="24.95" hidden="1" customHeight="1">
      <c r="A37" s="37" t="s">
        <v>617</v>
      </c>
      <c r="B37" s="2">
        <f>F36+3</f>
        <v>45092</v>
      </c>
      <c r="C37" s="19">
        <v>0.29583333333333334</v>
      </c>
      <c r="D37" s="2">
        <v>45093</v>
      </c>
      <c r="E37" s="19">
        <v>0.37916666666666665</v>
      </c>
      <c r="F37" s="26">
        <f>D37+1</f>
        <v>45094</v>
      </c>
      <c r="G37" s="19">
        <v>0.35000000000000003</v>
      </c>
      <c r="H37" s="10" t="s">
        <v>11</v>
      </c>
      <c r="I37" s="47"/>
    </row>
    <row r="38" spans="1:9" ht="24.95" hidden="1" customHeight="1">
      <c r="A38" s="37" t="s">
        <v>618</v>
      </c>
      <c r="B38" s="2">
        <f>F37</f>
        <v>45094</v>
      </c>
      <c r="C38" s="19">
        <v>0.5</v>
      </c>
      <c r="D38" s="26">
        <f>B38</f>
        <v>45094</v>
      </c>
      <c r="E38" s="19">
        <v>0.5708333333333333</v>
      </c>
      <c r="F38" s="26">
        <f>D38</f>
        <v>45094</v>
      </c>
      <c r="G38" s="19">
        <v>0.6958333333333333</v>
      </c>
      <c r="H38" s="10"/>
      <c r="I38" s="47"/>
    </row>
    <row r="39" spans="1:9" ht="24.95" hidden="1" customHeight="1">
      <c r="A39" s="24" t="s">
        <v>598</v>
      </c>
      <c r="B39" s="2">
        <f>F38+2</f>
        <v>45096</v>
      </c>
      <c r="C39" s="19">
        <v>0.83333333333333337</v>
      </c>
      <c r="D39" s="26">
        <f>B39</f>
        <v>45096</v>
      </c>
      <c r="E39" s="19">
        <v>0.89166666666666661</v>
      </c>
      <c r="F39" s="26">
        <f>D39+1</f>
        <v>45097</v>
      </c>
      <c r="G39" s="19">
        <v>0.6333333333333333</v>
      </c>
      <c r="H39" s="18"/>
      <c r="I39" s="47"/>
    </row>
    <row r="40" spans="1:9" ht="24.95" hidden="1" customHeight="1">
      <c r="A40" s="24" t="s">
        <v>484</v>
      </c>
      <c r="B40" s="2">
        <v>45098</v>
      </c>
      <c r="C40" s="19">
        <v>0.70833333333333337</v>
      </c>
      <c r="D40" s="26">
        <f>B40</f>
        <v>45098</v>
      </c>
      <c r="E40" s="19">
        <v>0.8208333333333333</v>
      </c>
      <c r="F40" s="26">
        <f>D40+1</f>
        <v>45099</v>
      </c>
      <c r="G40" s="19">
        <v>0.45416666666666666</v>
      </c>
      <c r="H40" s="10"/>
      <c r="I40" s="47"/>
    </row>
    <row r="41" spans="1:9" ht="24.95" hidden="1" customHeight="1">
      <c r="A41" s="24" t="s">
        <v>355</v>
      </c>
      <c r="B41" s="2">
        <v>45099</v>
      </c>
      <c r="C41" s="19">
        <v>0.49583333333333335</v>
      </c>
      <c r="D41" s="26">
        <f>B41+1</f>
        <v>45100</v>
      </c>
      <c r="E41" s="19">
        <v>3.7499999999999999E-2</v>
      </c>
      <c r="F41" s="26">
        <f>D41</f>
        <v>45100</v>
      </c>
      <c r="G41" s="19">
        <v>0.45833333333333331</v>
      </c>
      <c r="H41" s="17"/>
      <c r="I41" s="17"/>
    </row>
    <row r="42" spans="1:9" ht="24.95" hidden="1" customHeight="1">
      <c r="A42" s="24" t="s">
        <v>621</v>
      </c>
      <c r="B42" s="2">
        <v>45103</v>
      </c>
      <c r="C42" s="19">
        <v>0.62916666666666665</v>
      </c>
      <c r="D42" s="2">
        <v>45105</v>
      </c>
      <c r="E42" s="19">
        <v>0.19166666666666665</v>
      </c>
      <c r="F42" s="26">
        <f>D42</f>
        <v>45105</v>
      </c>
      <c r="G42" s="19">
        <v>0.79999999999999993</v>
      </c>
      <c r="H42" s="10" t="s">
        <v>11</v>
      </c>
      <c r="I42" s="17"/>
    </row>
    <row r="43" spans="1:9" ht="24.95" hidden="1" customHeight="1">
      <c r="A43" s="24" t="s">
        <v>619</v>
      </c>
      <c r="B43" s="2">
        <v>45108</v>
      </c>
      <c r="C43" s="19">
        <v>0.33333333333333331</v>
      </c>
      <c r="D43" s="2">
        <v>45109</v>
      </c>
      <c r="E43" s="19">
        <v>8.3333333333333332E-3</v>
      </c>
      <c r="F43" s="26">
        <f>D43</f>
        <v>45109</v>
      </c>
      <c r="G43" s="19">
        <v>0.4916666666666667</v>
      </c>
      <c r="H43" s="10" t="s">
        <v>717</v>
      </c>
      <c r="I43" s="17"/>
    </row>
    <row r="44" spans="1:9" ht="24.95" hidden="1" customHeight="1">
      <c r="A44" s="24" t="s">
        <v>693</v>
      </c>
      <c r="B44" s="2">
        <v>45109</v>
      </c>
      <c r="C44" s="19">
        <v>0.70833333333333337</v>
      </c>
      <c r="D44" s="2">
        <v>45109</v>
      </c>
      <c r="E44" s="19">
        <v>0.875</v>
      </c>
      <c r="F44" s="2">
        <v>45110</v>
      </c>
      <c r="G44" s="19">
        <v>0.26250000000000001</v>
      </c>
      <c r="H44" s="17"/>
      <c r="I44" s="30"/>
    </row>
    <row r="45" spans="1:9" ht="24.95" hidden="1" customHeight="1">
      <c r="A45" s="24" t="s">
        <v>706</v>
      </c>
      <c r="B45" s="2">
        <v>45111</v>
      </c>
      <c r="C45" s="19">
        <v>0.22916666666666666</v>
      </c>
      <c r="D45" s="2">
        <v>45111</v>
      </c>
      <c r="E45" s="19">
        <v>0.29583333333333334</v>
      </c>
      <c r="F45" s="2">
        <v>45111</v>
      </c>
      <c r="G45" s="19">
        <v>0.6166666666666667</v>
      </c>
      <c r="H45" s="10"/>
      <c r="I45" s="30"/>
    </row>
    <row r="46" spans="1:9" ht="24.95" hidden="1" customHeight="1">
      <c r="A46" s="37" t="s">
        <v>707</v>
      </c>
      <c r="B46" s="78">
        <v>45113</v>
      </c>
      <c r="C46" s="19">
        <v>0.72499999999999998</v>
      </c>
      <c r="D46" s="78">
        <v>45117</v>
      </c>
      <c r="E46" s="19">
        <v>0.80833333333333324</v>
      </c>
      <c r="F46" s="78">
        <v>45118</v>
      </c>
      <c r="G46" s="19">
        <v>0.6875</v>
      </c>
      <c r="H46" s="10" t="s">
        <v>725</v>
      </c>
      <c r="I46" s="30"/>
    </row>
    <row r="47" spans="1:9" ht="24" customHeight="1">
      <c r="A47" s="88" t="s">
        <v>782</v>
      </c>
      <c r="B47" s="89"/>
      <c r="C47" s="89"/>
      <c r="D47" s="89"/>
      <c r="E47" s="89"/>
      <c r="F47" s="89"/>
      <c r="G47" s="89"/>
      <c r="H47" s="89"/>
      <c r="I47" s="90"/>
    </row>
    <row r="48" spans="1:9" ht="24" customHeight="1">
      <c r="A48" s="14" t="s">
        <v>4</v>
      </c>
      <c r="B48" s="85" t="s">
        <v>5</v>
      </c>
      <c r="C48" s="86"/>
      <c r="D48" s="85" t="s">
        <v>6</v>
      </c>
      <c r="E48" s="86"/>
      <c r="F48" s="85" t="s">
        <v>7</v>
      </c>
      <c r="G48" s="86"/>
      <c r="H48" s="3" t="s">
        <v>8</v>
      </c>
      <c r="I48" s="3" t="s">
        <v>9</v>
      </c>
    </row>
    <row r="49" spans="1:9" ht="24.95" hidden="1" customHeight="1">
      <c r="A49" s="24" t="s">
        <v>647</v>
      </c>
      <c r="B49" s="2">
        <v>45093</v>
      </c>
      <c r="C49" s="15">
        <v>0.33333333333333331</v>
      </c>
      <c r="D49" s="2">
        <f t="shared" ref="D49:D55" si="6">B49</f>
        <v>45093</v>
      </c>
      <c r="E49" s="15">
        <v>0.43958333333333338</v>
      </c>
      <c r="F49" s="2">
        <v>45093</v>
      </c>
      <c r="G49" s="15">
        <v>0.7416666666666667</v>
      </c>
      <c r="H49" s="10"/>
      <c r="I49" s="7"/>
    </row>
    <row r="50" spans="1:9" ht="24.95" hidden="1" customHeight="1">
      <c r="A50" s="24" t="s">
        <v>648</v>
      </c>
      <c r="B50" s="2">
        <f>F49</f>
        <v>45093</v>
      </c>
      <c r="C50" s="15">
        <v>0.92499999999999993</v>
      </c>
      <c r="D50" s="2">
        <f>B50+1</f>
        <v>45094</v>
      </c>
      <c r="E50" s="15">
        <v>0.39999999999999997</v>
      </c>
      <c r="F50" s="2">
        <v>45094</v>
      </c>
      <c r="G50" s="15">
        <v>0.68402777777777779</v>
      </c>
      <c r="H50" s="10"/>
      <c r="I50" s="7"/>
    </row>
    <row r="51" spans="1:9" ht="24.95" hidden="1" customHeight="1">
      <c r="A51" s="24" t="s">
        <v>649</v>
      </c>
      <c r="B51" s="2">
        <v>45095</v>
      </c>
      <c r="C51" s="15">
        <v>0.70833333333333337</v>
      </c>
      <c r="D51" s="2">
        <v>45095</v>
      </c>
      <c r="E51" s="15">
        <v>0.77916666666666667</v>
      </c>
      <c r="F51" s="2">
        <v>45096</v>
      </c>
      <c r="G51" s="15">
        <v>0.16666666666666666</v>
      </c>
      <c r="H51" s="10"/>
      <c r="I51" s="47"/>
    </row>
    <row r="52" spans="1:9" ht="24.95" hidden="1" customHeight="1">
      <c r="A52" s="37" t="s">
        <v>655</v>
      </c>
      <c r="B52" s="2">
        <f>F51+2</f>
        <v>45098</v>
      </c>
      <c r="C52" s="15">
        <v>0.87916666666666676</v>
      </c>
      <c r="D52" s="26">
        <f>B52+2</f>
        <v>45100</v>
      </c>
      <c r="E52" s="15">
        <v>0.6875</v>
      </c>
      <c r="F52" s="26">
        <f>D52+1</f>
        <v>45101</v>
      </c>
      <c r="G52" s="15">
        <v>0.68055555555555547</v>
      </c>
      <c r="H52" s="10"/>
      <c r="I52" s="47"/>
    </row>
    <row r="53" spans="1:9" ht="24.95" hidden="1" customHeight="1">
      <c r="A53" s="37" t="s">
        <v>656</v>
      </c>
      <c r="B53" s="2">
        <f>F52+1</f>
        <v>45102</v>
      </c>
      <c r="C53" s="15">
        <v>0</v>
      </c>
      <c r="D53" s="26">
        <f t="shared" si="6"/>
        <v>45102</v>
      </c>
      <c r="E53" s="15">
        <v>6.1805555555555558E-2</v>
      </c>
      <c r="F53" s="26">
        <f>D53</f>
        <v>45102</v>
      </c>
      <c r="G53" s="15">
        <v>0.1423611111111111</v>
      </c>
      <c r="H53" s="10"/>
      <c r="I53" s="47"/>
    </row>
    <row r="54" spans="1:9" ht="24.95" hidden="1" customHeight="1">
      <c r="A54" s="24" t="s">
        <v>650</v>
      </c>
      <c r="B54" s="2">
        <f>F53+1</f>
        <v>45103</v>
      </c>
      <c r="C54" s="15">
        <v>0.66666666666666663</v>
      </c>
      <c r="D54" s="26">
        <f>B54</f>
        <v>45103</v>
      </c>
      <c r="E54" s="15">
        <v>0.85833333333333339</v>
      </c>
      <c r="F54" s="26">
        <f>D54+1</f>
        <v>45104</v>
      </c>
      <c r="G54" s="15">
        <v>0.61388888888888882</v>
      </c>
      <c r="H54" s="18"/>
      <c r="I54" s="47"/>
    </row>
    <row r="55" spans="1:9" ht="24.95" hidden="1" customHeight="1">
      <c r="A55" s="24" t="s">
        <v>651</v>
      </c>
      <c r="B55" s="2">
        <v>45105</v>
      </c>
      <c r="C55" s="15">
        <v>0.58333333333333337</v>
      </c>
      <c r="D55" s="26">
        <f t="shared" si="6"/>
        <v>45105</v>
      </c>
      <c r="E55" s="15">
        <v>0.60833333333333328</v>
      </c>
      <c r="F55" s="26">
        <f>D55+1</f>
        <v>45106</v>
      </c>
      <c r="G55" s="15">
        <v>7.2222222222222229E-2</v>
      </c>
      <c r="H55" s="10"/>
      <c r="I55" s="47"/>
    </row>
    <row r="56" spans="1:9" ht="24.95" hidden="1" customHeight="1">
      <c r="A56" s="24" t="s">
        <v>652</v>
      </c>
      <c r="B56" s="2">
        <v>45106</v>
      </c>
      <c r="C56" s="15">
        <v>0.24305555555555555</v>
      </c>
      <c r="D56" s="26">
        <f t="shared" ref="D56:D58" si="7">B56</f>
        <v>45106</v>
      </c>
      <c r="E56" s="15">
        <v>0.9458333333333333</v>
      </c>
      <c r="F56" s="26">
        <f t="shared" ref="F56:F57" si="8">D56+1</f>
        <v>45107</v>
      </c>
      <c r="G56" s="15">
        <v>0.4152777777777778</v>
      </c>
      <c r="H56" s="17"/>
      <c r="I56" s="17"/>
    </row>
    <row r="57" spans="1:9" ht="24.95" hidden="1" customHeight="1">
      <c r="A57" s="24" t="s">
        <v>653</v>
      </c>
      <c r="B57" s="2">
        <v>45110</v>
      </c>
      <c r="C57" s="15">
        <v>0.5</v>
      </c>
      <c r="D57" s="59">
        <f t="shared" si="7"/>
        <v>45110</v>
      </c>
      <c r="E57" s="15">
        <v>0.72916666666666663</v>
      </c>
      <c r="F57" s="26">
        <f t="shared" si="8"/>
        <v>45111</v>
      </c>
      <c r="G57" s="15">
        <v>0.3125</v>
      </c>
      <c r="H57" s="17"/>
      <c r="I57" s="17"/>
    </row>
    <row r="58" spans="1:9" ht="24.95" hidden="1" customHeight="1">
      <c r="A58" s="24" t="s">
        <v>654</v>
      </c>
      <c r="B58" s="78">
        <v>45114</v>
      </c>
      <c r="C58" s="15">
        <v>8.1944444444444445E-2</v>
      </c>
      <c r="D58" s="59">
        <f t="shared" si="7"/>
        <v>45114</v>
      </c>
      <c r="E58" s="15">
        <v>0.16527777777777777</v>
      </c>
      <c r="F58" s="78">
        <v>45114</v>
      </c>
      <c r="G58" s="15">
        <v>0.62430555555555556</v>
      </c>
      <c r="H58" s="17"/>
      <c r="I58" s="17"/>
    </row>
    <row r="59" spans="1:9" ht="24.95" hidden="1" customHeight="1">
      <c r="A59" s="24" t="s">
        <v>714</v>
      </c>
      <c r="B59" s="2">
        <v>45114</v>
      </c>
      <c r="C59" s="15">
        <v>0.91666666666666663</v>
      </c>
      <c r="D59" s="78">
        <v>45115</v>
      </c>
      <c r="E59" s="15">
        <v>7.0833333333333331E-2</v>
      </c>
      <c r="F59" s="45">
        <f>D59</f>
        <v>45115</v>
      </c>
      <c r="G59" s="15">
        <v>0.39097222222222222</v>
      </c>
      <c r="H59" s="17"/>
      <c r="I59" s="30"/>
    </row>
    <row r="60" spans="1:9" ht="24.95" hidden="1" customHeight="1">
      <c r="A60" s="24" t="s">
        <v>722</v>
      </c>
      <c r="B60" s="2">
        <v>45116</v>
      </c>
      <c r="C60" s="19">
        <v>0.27083333333333331</v>
      </c>
      <c r="D60" s="58">
        <f>B60+1</f>
        <v>45117</v>
      </c>
      <c r="E60" s="15">
        <v>0.73749999999999993</v>
      </c>
      <c r="F60" s="58">
        <f>D60+1</f>
        <v>45118</v>
      </c>
      <c r="G60" s="15">
        <v>0.46249999999999997</v>
      </c>
      <c r="H60" s="17"/>
      <c r="I60" s="30"/>
    </row>
    <row r="61" spans="1:9" ht="24.95" hidden="1" customHeight="1">
      <c r="A61" s="37" t="s">
        <v>723</v>
      </c>
      <c r="B61" s="2">
        <v>45120</v>
      </c>
      <c r="C61" s="15">
        <v>0.27083333333333331</v>
      </c>
      <c r="D61" s="45">
        <f>B61+1</f>
        <v>45121</v>
      </c>
      <c r="E61" s="15">
        <v>0.54583333333333328</v>
      </c>
      <c r="F61" s="45">
        <f>D61+1</f>
        <v>45122</v>
      </c>
      <c r="G61" s="15">
        <v>0.88888888888888884</v>
      </c>
      <c r="H61" s="17"/>
      <c r="I61" s="30"/>
    </row>
    <row r="62" spans="1:9" ht="24.95" hidden="1" customHeight="1">
      <c r="A62" s="37" t="s">
        <v>724</v>
      </c>
      <c r="B62" s="2">
        <v>45122</v>
      </c>
      <c r="C62" s="15">
        <v>0.91666666666666663</v>
      </c>
      <c r="D62" s="45">
        <f>B62+1</f>
        <v>45123</v>
      </c>
      <c r="E62" s="15">
        <v>0.11388888888888889</v>
      </c>
      <c r="F62" s="45">
        <f>D62</f>
        <v>45123</v>
      </c>
      <c r="G62" s="19">
        <v>0.34930555555555554</v>
      </c>
      <c r="H62" s="17"/>
      <c r="I62" s="30"/>
    </row>
    <row r="63" spans="1:9" ht="24.95" customHeight="1">
      <c r="A63" s="24" t="s">
        <v>748</v>
      </c>
      <c r="B63" s="2">
        <v>45125</v>
      </c>
      <c r="C63" s="5">
        <v>0.29166666666666669</v>
      </c>
      <c r="D63" s="58">
        <f t="shared" ref="D63:D65" si="9">B63</f>
        <v>45125</v>
      </c>
      <c r="E63" s="5">
        <v>0.32500000000000001</v>
      </c>
      <c r="F63" s="58">
        <f>D63</f>
        <v>45125</v>
      </c>
      <c r="G63" s="5">
        <v>0.78888888888888886</v>
      </c>
      <c r="H63" s="17"/>
      <c r="I63" s="30"/>
    </row>
    <row r="64" spans="1:9" ht="24.95" customHeight="1">
      <c r="A64" s="24" t="s">
        <v>749</v>
      </c>
      <c r="B64" s="2">
        <v>45126</v>
      </c>
      <c r="C64" s="5">
        <v>0.72916666666666663</v>
      </c>
      <c r="D64" s="2">
        <v>45128</v>
      </c>
      <c r="E64" s="5">
        <v>0.66666666666666663</v>
      </c>
      <c r="F64" s="26">
        <f>D64+1</f>
        <v>45129</v>
      </c>
      <c r="G64" s="97">
        <v>0.33333333333333331</v>
      </c>
      <c r="H64" s="17"/>
      <c r="I64" s="30"/>
    </row>
    <row r="65" spans="1:11" ht="24.95" customHeight="1">
      <c r="A65" s="24" t="s">
        <v>750</v>
      </c>
      <c r="B65" s="2">
        <v>45129</v>
      </c>
      <c r="C65" s="97">
        <v>0.625</v>
      </c>
      <c r="D65" s="26">
        <f t="shared" si="9"/>
        <v>45129</v>
      </c>
      <c r="E65" s="5">
        <v>0.66666666666666663</v>
      </c>
      <c r="F65" s="26">
        <f>D65+1</f>
        <v>45130</v>
      </c>
      <c r="G65" s="40">
        <v>0.16666666666666666</v>
      </c>
      <c r="H65" s="17"/>
      <c r="I65" s="30"/>
    </row>
    <row r="66" spans="1:11" ht="24.95" customHeight="1">
      <c r="A66" s="24" t="s">
        <v>769</v>
      </c>
      <c r="B66" s="2">
        <v>45131</v>
      </c>
      <c r="C66" s="40">
        <v>0.79166666666666663</v>
      </c>
      <c r="D66" s="26">
        <f>B66</f>
        <v>45131</v>
      </c>
      <c r="E66" s="40">
        <v>0.95833333333333337</v>
      </c>
      <c r="F66" s="26">
        <f>D66+1</f>
        <v>45132</v>
      </c>
      <c r="G66" s="40">
        <v>0.79166666666666663</v>
      </c>
      <c r="H66" s="17"/>
      <c r="I66" s="30"/>
    </row>
    <row r="67" spans="1:11" ht="24.95" customHeight="1">
      <c r="A67" s="24" t="s">
        <v>774</v>
      </c>
      <c r="B67" s="2">
        <v>45135</v>
      </c>
      <c r="C67" s="40">
        <v>0.79166666666666663</v>
      </c>
      <c r="D67" s="26">
        <f>B67</f>
        <v>45135</v>
      </c>
      <c r="E67" s="40">
        <v>0.95833333333333337</v>
      </c>
      <c r="F67" s="26">
        <f>D67+1</f>
        <v>45136</v>
      </c>
      <c r="G67" s="40">
        <v>0.45833333333333331</v>
      </c>
      <c r="H67" s="17"/>
      <c r="I67" s="30"/>
    </row>
    <row r="68" spans="1:11" ht="24.95" customHeight="1">
      <c r="A68" s="24" t="s">
        <v>775</v>
      </c>
      <c r="B68" s="2">
        <v>45136</v>
      </c>
      <c r="C68" s="40">
        <v>0.70833333333333337</v>
      </c>
      <c r="D68" s="26">
        <f>B68</f>
        <v>45136</v>
      </c>
      <c r="E68" s="40">
        <v>0.83333333333333337</v>
      </c>
      <c r="F68" s="26">
        <f>D68+1</f>
        <v>45137</v>
      </c>
      <c r="G68" s="40">
        <v>0.29166666666666669</v>
      </c>
      <c r="H68" s="17"/>
      <c r="I68" s="30"/>
    </row>
    <row r="69" spans="1:11" ht="24.95" customHeight="1">
      <c r="A69" s="24" t="s">
        <v>795</v>
      </c>
      <c r="B69" s="2">
        <v>45138</v>
      </c>
      <c r="C69" s="40">
        <v>0.29166666666666669</v>
      </c>
      <c r="D69" s="26">
        <f>B69</f>
        <v>45138</v>
      </c>
      <c r="E69" s="40">
        <v>0.375</v>
      </c>
      <c r="F69" s="26">
        <f>D69</f>
        <v>45138</v>
      </c>
      <c r="G69" s="40">
        <v>0.83333333333333337</v>
      </c>
      <c r="H69" s="17"/>
      <c r="I69" s="30"/>
    </row>
    <row r="70" spans="1:11" ht="24.95" customHeight="1">
      <c r="A70" s="24" t="s">
        <v>797</v>
      </c>
      <c r="B70" s="2">
        <v>45140</v>
      </c>
      <c r="C70" s="40">
        <v>0.875</v>
      </c>
      <c r="D70" s="26">
        <f>B70</f>
        <v>45140</v>
      </c>
      <c r="E70" s="40">
        <v>0.95833333333333337</v>
      </c>
      <c r="F70" s="26">
        <f>D70+1</f>
        <v>45141</v>
      </c>
      <c r="G70" s="40">
        <v>0.79166666666666663</v>
      </c>
      <c r="H70" s="17"/>
      <c r="I70" s="30"/>
    </row>
    <row r="71" spans="1:11" ht="24" customHeight="1">
      <c r="A71" s="88" t="s">
        <v>681</v>
      </c>
      <c r="B71" s="89"/>
      <c r="C71" s="89"/>
      <c r="D71" s="89"/>
      <c r="E71" s="89"/>
      <c r="F71" s="89"/>
      <c r="G71" s="89"/>
      <c r="H71" s="89"/>
      <c r="I71" s="90"/>
    </row>
    <row r="72" spans="1:11" ht="24" customHeight="1">
      <c r="A72" s="14" t="s">
        <v>4</v>
      </c>
      <c r="B72" s="85" t="s">
        <v>5</v>
      </c>
      <c r="C72" s="86"/>
      <c r="D72" s="85" t="s">
        <v>6</v>
      </c>
      <c r="E72" s="86"/>
      <c r="F72" s="85" t="s">
        <v>7</v>
      </c>
      <c r="G72" s="86"/>
      <c r="H72" s="3" t="s">
        <v>8</v>
      </c>
      <c r="I72" s="3" t="s">
        <v>9</v>
      </c>
    </row>
    <row r="73" spans="1:11" ht="24" hidden="1" customHeight="1">
      <c r="A73" s="65" t="s">
        <v>713</v>
      </c>
      <c r="B73" s="2">
        <v>45111</v>
      </c>
      <c r="C73" s="19">
        <v>0.54166666666666663</v>
      </c>
      <c r="D73" s="2">
        <f>B73+1</f>
        <v>45112</v>
      </c>
      <c r="E73" s="19">
        <v>0.34583333333333338</v>
      </c>
      <c r="F73" s="2">
        <v>45112</v>
      </c>
      <c r="G73" s="5">
        <v>0.61249999999999993</v>
      </c>
      <c r="H73" s="10" t="s">
        <v>11</v>
      </c>
      <c r="I73" s="42"/>
    </row>
    <row r="74" spans="1:11" ht="24" hidden="1" customHeight="1">
      <c r="A74" s="37" t="s">
        <v>682</v>
      </c>
      <c r="B74" s="2">
        <v>45114</v>
      </c>
      <c r="C74" s="19">
        <v>0.64583333333333337</v>
      </c>
      <c r="D74" s="2">
        <f>B74+4</f>
        <v>45118</v>
      </c>
      <c r="E74" s="19">
        <v>0.19166666666666665</v>
      </c>
      <c r="F74" s="54">
        <f>D74+1</f>
        <v>45119</v>
      </c>
      <c r="G74" s="5">
        <v>9.5833333333333326E-2</v>
      </c>
      <c r="H74" s="10" t="s">
        <v>11</v>
      </c>
      <c r="I74" s="34"/>
    </row>
    <row r="75" spans="1:11" ht="24" hidden="1" customHeight="1">
      <c r="A75" s="37" t="s">
        <v>683</v>
      </c>
      <c r="B75" s="2">
        <v>45119</v>
      </c>
      <c r="C75" s="5">
        <v>0.29166666666666669</v>
      </c>
      <c r="D75" s="54">
        <f t="shared" ref="D75:D79" si="10">B75</f>
        <v>45119</v>
      </c>
      <c r="E75" s="5">
        <v>0.34166666666666662</v>
      </c>
      <c r="F75" s="54">
        <f>D75</f>
        <v>45119</v>
      </c>
      <c r="G75" s="5">
        <v>0.45833333333333331</v>
      </c>
      <c r="H75" s="10"/>
      <c r="I75" s="34"/>
    </row>
    <row r="76" spans="1:11" ht="24" customHeight="1">
      <c r="A76" s="24" t="s">
        <v>345</v>
      </c>
      <c r="B76" s="2">
        <f>F75+2</f>
        <v>45121</v>
      </c>
      <c r="C76" s="5">
        <v>0.25</v>
      </c>
      <c r="D76" s="54">
        <f>B76</f>
        <v>45121</v>
      </c>
      <c r="E76" s="5">
        <v>0.375</v>
      </c>
      <c r="F76" s="54">
        <f>D76</f>
        <v>45121</v>
      </c>
      <c r="G76" s="5">
        <v>0.83333333333333337</v>
      </c>
      <c r="H76" s="72"/>
      <c r="I76" s="34"/>
    </row>
    <row r="77" spans="1:11" ht="24" customHeight="1">
      <c r="A77" s="24" t="s">
        <v>382</v>
      </c>
      <c r="B77" s="2">
        <v>45122</v>
      </c>
      <c r="C77" s="19">
        <v>0.75</v>
      </c>
      <c r="D77" s="59">
        <f>B77</f>
        <v>45122</v>
      </c>
      <c r="E77" s="19">
        <v>0.875</v>
      </c>
      <c r="F77" s="54">
        <f>D77+1</f>
        <v>45123</v>
      </c>
      <c r="G77" s="5">
        <v>0.35416666666666669</v>
      </c>
      <c r="H77" s="10"/>
      <c r="I77" s="34"/>
      <c r="K77" s="20" t="s">
        <v>16</v>
      </c>
    </row>
    <row r="78" spans="1:11" ht="24" customHeight="1">
      <c r="A78" s="24" t="s">
        <v>240</v>
      </c>
      <c r="B78" s="2">
        <v>45123</v>
      </c>
      <c r="C78" s="19">
        <v>0.58333333333333337</v>
      </c>
      <c r="D78" s="2">
        <f>B78+2</f>
        <v>45125</v>
      </c>
      <c r="E78" s="19">
        <v>0.79166666666666663</v>
      </c>
      <c r="F78" s="54">
        <f>D78+1</f>
        <v>45126</v>
      </c>
      <c r="G78" s="5">
        <v>0.23333333333333331</v>
      </c>
      <c r="H78" s="10" t="s">
        <v>789</v>
      </c>
      <c r="I78" s="34"/>
    </row>
    <row r="79" spans="1:11" ht="24" customHeight="1">
      <c r="A79" s="24" t="s">
        <v>684</v>
      </c>
      <c r="B79" s="2">
        <f>F78+2</f>
        <v>45128</v>
      </c>
      <c r="C79" s="5">
        <v>0.5625</v>
      </c>
      <c r="D79" s="2">
        <f t="shared" si="10"/>
        <v>45128</v>
      </c>
      <c r="E79" s="5">
        <v>0.72916666666666663</v>
      </c>
      <c r="F79" s="54">
        <f>D79+1</f>
        <v>45129</v>
      </c>
      <c r="G79" s="5">
        <v>0.41666666666666669</v>
      </c>
      <c r="H79" s="10" t="s">
        <v>16</v>
      </c>
      <c r="I79" s="34"/>
    </row>
    <row r="80" spans="1:11" ht="24" customHeight="1">
      <c r="A80" s="25" t="s">
        <v>685</v>
      </c>
      <c r="B80" s="2">
        <v>45131</v>
      </c>
      <c r="C80" s="5">
        <v>0.75</v>
      </c>
      <c r="D80" s="2">
        <f>B80</f>
        <v>45131</v>
      </c>
      <c r="E80" s="5">
        <v>0.875</v>
      </c>
      <c r="F80" s="54">
        <f>D80+1</f>
        <v>45132</v>
      </c>
      <c r="G80" s="5">
        <v>0.375</v>
      </c>
      <c r="H80" s="10"/>
      <c r="I80" s="34"/>
    </row>
    <row r="81" spans="1:9" ht="24" customHeight="1">
      <c r="A81" s="24" t="s">
        <v>776</v>
      </c>
      <c r="B81" s="2">
        <f>F80</f>
        <v>45132</v>
      </c>
      <c r="C81" s="5">
        <v>0.58333333333333337</v>
      </c>
      <c r="D81" s="2">
        <f>B81</f>
        <v>45132</v>
      </c>
      <c r="E81" s="5">
        <v>0.70833333333333337</v>
      </c>
      <c r="F81" s="54">
        <f>D81+1</f>
        <v>45133</v>
      </c>
      <c r="G81" s="5">
        <v>4.1666666666666664E-2</v>
      </c>
      <c r="H81" s="10"/>
      <c r="I81" s="34"/>
    </row>
    <row r="82" spans="1:9" ht="24" customHeight="1">
      <c r="A82" s="24" t="s">
        <v>777</v>
      </c>
      <c r="B82" s="2">
        <v>45134</v>
      </c>
      <c r="C82" s="5">
        <v>4.1666666666666664E-2</v>
      </c>
      <c r="D82" s="2">
        <f>B82</f>
        <v>45134</v>
      </c>
      <c r="E82" s="5">
        <v>8.3333333333333329E-2</v>
      </c>
      <c r="F82" s="54">
        <f>D82</f>
        <v>45134</v>
      </c>
      <c r="G82" s="5">
        <v>0.41666666666666669</v>
      </c>
      <c r="H82" s="10"/>
      <c r="I82" s="34"/>
    </row>
    <row r="83" spans="1:9" ht="24" customHeight="1">
      <c r="A83" s="24" t="s">
        <v>792</v>
      </c>
      <c r="B83" s="2">
        <f>F82+2</f>
        <v>45136</v>
      </c>
      <c r="C83" s="5">
        <v>8.3333333333333329E-2</v>
      </c>
      <c r="D83" s="2">
        <f>B83</f>
        <v>45136</v>
      </c>
      <c r="E83" s="5">
        <v>0.16666666666666666</v>
      </c>
      <c r="F83" s="54">
        <f>D83+1</f>
        <v>45137</v>
      </c>
      <c r="G83" s="5">
        <v>0.16666666666666666</v>
      </c>
      <c r="H83" s="10"/>
      <c r="I83" s="34"/>
    </row>
    <row r="84" spans="1:9" ht="24" customHeight="1">
      <c r="A84" s="37" t="s">
        <v>793</v>
      </c>
      <c r="B84" s="2">
        <f>F83</f>
        <v>45137</v>
      </c>
      <c r="C84" s="5">
        <v>0.375</v>
      </c>
      <c r="D84" s="2">
        <f>B84</f>
        <v>45137</v>
      </c>
      <c r="E84" s="5">
        <v>0.41666666666666669</v>
      </c>
      <c r="F84" s="54">
        <f>D84</f>
        <v>45137</v>
      </c>
      <c r="G84" s="5">
        <v>0.66666666666666663</v>
      </c>
      <c r="H84" s="10"/>
      <c r="I84" s="34"/>
    </row>
  </sheetData>
  <mergeCells count="21">
    <mergeCell ref="A1:B1"/>
    <mergeCell ref="C1:I1"/>
    <mergeCell ref="A2:B2"/>
    <mergeCell ref="C2:I2"/>
    <mergeCell ref="A3:G3"/>
    <mergeCell ref="A71:I71"/>
    <mergeCell ref="B72:C72"/>
    <mergeCell ref="D72:E72"/>
    <mergeCell ref="F72:G72"/>
    <mergeCell ref="A4:I4"/>
    <mergeCell ref="A47:I47"/>
    <mergeCell ref="B48:C48"/>
    <mergeCell ref="D48:E48"/>
    <mergeCell ref="F48:G48"/>
    <mergeCell ref="B5:C5"/>
    <mergeCell ref="D5:E5"/>
    <mergeCell ref="F5:G5"/>
    <mergeCell ref="A32:I32"/>
    <mergeCell ref="B33:C33"/>
    <mergeCell ref="D33:E33"/>
    <mergeCell ref="F33:G33"/>
  </mergeCells>
  <phoneticPr fontId="28" type="noConversion"/>
  <conditionalFormatting sqref="B5 D38:D41 F37:F43 D47:D48 D52:D58 F52:F57 F47:F48 F59:F72 D60:D63 D5:D26 F5:F33 D28:D33 D65:D72">
    <cfRule type="cellIs" dxfId="3614" priority="4077" stopIfTrue="1" operator="lessThan">
      <formula>$H$3</formula>
    </cfRule>
  </conditionalFormatting>
  <conditionalFormatting sqref="B5 D5:D11 F5:F11 B7:B11 D32:D33 F37:F39 B37:B39 D38:D39">
    <cfRule type="cellIs" dxfId="3613" priority="4078" stopIfTrue="1" operator="equal">
      <formula>$H$3</formula>
    </cfRule>
    <cfRule type="cellIs" dxfId="3612" priority="4079" stopIfTrue="1" operator="lessThan">
      <formula>$H$3</formula>
    </cfRule>
  </conditionalFormatting>
  <conditionalFormatting sqref="B33 D33 F33">
    <cfRule type="cellIs" dxfId="3611" priority="4058" stopIfTrue="1" operator="lessThan">
      <formula>$H$3</formula>
    </cfRule>
  </conditionalFormatting>
  <conditionalFormatting sqref="B33">
    <cfRule type="cellIs" dxfId="3610" priority="4047" stopIfTrue="1" operator="equal">
      <formula>$H$3</formula>
    </cfRule>
    <cfRule type="cellIs" dxfId="3609" priority="4048" stopIfTrue="1" operator="lessThan">
      <formula>$H$3</formula>
    </cfRule>
  </conditionalFormatting>
  <conditionalFormatting sqref="D38:D41 F37:F43 D47:D48 D52:D58 F52:F57 F47:F48 F59:F72 D60:D63 D5:D26 F5:F33 D28:D33 D65:D72">
    <cfRule type="cellIs" dxfId="3608" priority="4024" stopIfTrue="1" operator="equal">
      <formula>$H$3</formula>
    </cfRule>
  </conditionalFormatting>
  <conditionalFormatting sqref="C5:C6 E6 C10:C11 E10:E11 C33:C46">
    <cfRule type="expression" dxfId="3607" priority="4121" stopIfTrue="1">
      <formula>B5&lt;$H$3</formula>
    </cfRule>
  </conditionalFormatting>
  <conditionalFormatting sqref="C33:C46 C72 E34:E46 G34:G46 C48:C62 E49:E62 G49:G62">
    <cfRule type="expression" dxfId="3606" priority="4004" stopIfTrue="1">
      <formula>$B33=$H$3</formula>
    </cfRule>
  </conditionalFormatting>
  <conditionalFormatting sqref="C5:C6 E6 C10:C11 E10:E11">
    <cfRule type="expression" dxfId="3605" priority="4120" stopIfTrue="1">
      <formula>$B5=$H$3</formula>
    </cfRule>
  </conditionalFormatting>
  <conditionalFormatting sqref="D33">
    <cfRule type="cellIs" dxfId="3604" priority="4025" stopIfTrue="1" operator="lessThan">
      <formula>$H$3</formula>
    </cfRule>
  </conditionalFormatting>
  <conditionalFormatting sqref="B5">
    <cfRule type="cellIs" dxfId="3603" priority="4076" stopIfTrue="1" operator="equal">
      <formula>$H$3</formula>
    </cfRule>
  </conditionalFormatting>
  <conditionalFormatting sqref="E5 E33">
    <cfRule type="expression" dxfId="3602" priority="4123" stopIfTrue="1">
      <formula>D5&lt;$H$3</formula>
    </cfRule>
  </conditionalFormatting>
  <conditionalFormatting sqref="E5 E33 E48 E72">
    <cfRule type="expression" dxfId="3601" priority="4122" stopIfTrue="1">
      <formula>$D5=$H$3</formula>
    </cfRule>
  </conditionalFormatting>
  <conditionalFormatting sqref="F33 B33 D33">
    <cfRule type="cellIs" dxfId="3600" priority="4057" stopIfTrue="1" operator="equal">
      <formula>$H$3</formula>
    </cfRule>
  </conditionalFormatting>
  <conditionalFormatting sqref="F33">
    <cfRule type="cellIs" dxfId="3599" priority="4054" stopIfTrue="1" operator="lessThan">
      <formula>$H$3</formula>
    </cfRule>
  </conditionalFormatting>
  <conditionalFormatting sqref="F33">
    <cfRule type="cellIs" dxfId="3598" priority="4011" stopIfTrue="1" operator="equal">
      <formula>$H$3</formula>
    </cfRule>
  </conditionalFormatting>
  <conditionalFormatting sqref="G5 G33">
    <cfRule type="expression" dxfId="3597" priority="4125" stopIfTrue="1">
      <formula>F5&lt;$H$3</formula>
    </cfRule>
  </conditionalFormatting>
  <conditionalFormatting sqref="G5 G33 G48 C73:C84 E73:E84 G72:G84">
    <cfRule type="expression" dxfId="3596" priority="4124" stopIfTrue="1">
      <formula>$F5=$H$3</formula>
    </cfRule>
  </conditionalFormatting>
  <conditionalFormatting sqref="B6">
    <cfRule type="cellIs" dxfId="3595" priority="1099" stopIfTrue="1" operator="equal">
      <formula>$H$3</formula>
    </cfRule>
    <cfRule type="cellIs" dxfId="3594" priority="1100" stopIfTrue="1" operator="lessThan">
      <formula>$H$3</formula>
    </cfRule>
  </conditionalFormatting>
  <conditionalFormatting sqref="C6">
    <cfRule type="expression" dxfId="3593" priority="1098" stopIfTrue="1">
      <formula>$B6=$H$3</formula>
    </cfRule>
  </conditionalFormatting>
  <conditionalFormatting sqref="E6">
    <cfRule type="expression" dxfId="3592" priority="1097" stopIfTrue="1">
      <formula>$B6=$H$3</formula>
    </cfRule>
  </conditionalFormatting>
  <conditionalFormatting sqref="G6">
    <cfRule type="expression" dxfId="3591" priority="1096" stopIfTrue="1">
      <formula>F6&lt;$H$3</formula>
    </cfRule>
  </conditionalFormatting>
  <conditionalFormatting sqref="G6">
    <cfRule type="expression" dxfId="3590" priority="1095" stopIfTrue="1">
      <formula>$B6=$H$3</formula>
    </cfRule>
  </conditionalFormatting>
  <conditionalFormatting sqref="G6">
    <cfRule type="expression" dxfId="3589" priority="1094" stopIfTrue="1">
      <formula>$B6=$H$3</formula>
    </cfRule>
  </conditionalFormatting>
  <conditionalFormatting sqref="C7">
    <cfRule type="expression" dxfId="3588" priority="1093" stopIfTrue="1">
      <formula>B7&lt;$H$3</formula>
    </cfRule>
  </conditionalFormatting>
  <conditionalFormatting sqref="C7">
    <cfRule type="expression" dxfId="3587" priority="1092" stopIfTrue="1">
      <formula>$B7=$H$3</formula>
    </cfRule>
  </conditionalFormatting>
  <conditionalFormatting sqref="C7">
    <cfRule type="expression" dxfId="3586" priority="1091" stopIfTrue="1">
      <formula>$B7=$H$3</formula>
    </cfRule>
  </conditionalFormatting>
  <conditionalFormatting sqref="E7">
    <cfRule type="expression" dxfId="3585" priority="1090" stopIfTrue="1">
      <formula>D7&lt;$H$3</formula>
    </cfRule>
  </conditionalFormatting>
  <conditionalFormatting sqref="E7">
    <cfRule type="expression" dxfId="3584" priority="1089" stopIfTrue="1">
      <formula>$B7=$H$3</formula>
    </cfRule>
  </conditionalFormatting>
  <conditionalFormatting sqref="E7">
    <cfRule type="expression" dxfId="3583" priority="1088" stopIfTrue="1">
      <formula>$B7=$H$3</formula>
    </cfRule>
  </conditionalFormatting>
  <conditionalFormatting sqref="C8">
    <cfRule type="expression" dxfId="3582" priority="1084" stopIfTrue="1">
      <formula>B8&lt;$H$3</formula>
    </cfRule>
  </conditionalFormatting>
  <conditionalFormatting sqref="C8">
    <cfRule type="expression" dxfId="3581" priority="1083" stopIfTrue="1">
      <formula>$B8=$H$3</formula>
    </cfRule>
  </conditionalFormatting>
  <conditionalFormatting sqref="C8">
    <cfRule type="expression" dxfId="3580" priority="1082" stopIfTrue="1">
      <formula>$B8=$H$3</formula>
    </cfRule>
  </conditionalFormatting>
  <conditionalFormatting sqref="E8">
    <cfRule type="expression" dxfId="3579" priority="1081" stopIfTrue="1">
      <formula>D8&lt;$H$3</formula>
    </cfRule>
  </conditionalFormatting>
  <conditionalFormatting sqref="E8">
    <cfRule type="expression" dxfId="3578" priority="1080" stopIfTrue="1">
      <formula>$B8=$H$3</formula>
    </cfRule>
  </conditionalFormatting>
  <conditionalFormatting sqref="E8">
    <cfRule type="expression" dxfId="3577" priority="1079" stopIfTrue="1">
      <formula>$B8=$H$3</formula>
    </cfRule>
  </conditionalFormatting>
  <conditionalFormatting sqref="C9">
    <cfRule type="expression" dxfId="3576" priority="1075" stopIfTrue="1">
      <formula>B9&lt;$H$3</formula>
    </cfRule>
  </conditionalFormatting>
  <conditionalFormatting sqref="C9">
    <cfRule type="expression" dxfId="3575" priority="1074" stopIfTrue="1">
      <formula>$B9=$H$3</formula>
    </cfRule>
  </conditionalFormatting>
  <conditionalFormatting sqref="C9">
    <cfRule type="expression" dxfId="3574" priority="1073" stopIfTrue="1">
      <formula>$B9=$H$3</formula>
    </cfRule>
  </conditionalFormatting>
  <conditionalFormatting sqref="C10">
    <cfRule type="expression" dxfId="3573" priority="1066" stopIfTrue="1">
      <formula>$B10=$H$3</formula>
    </cfRule>
  </conditionalFormatting>
  <conditionalFormatting sqref="E10">
    <cfRule type="expression" dxfId="3572" priority="1065" stopIfTrue="1">
      <formula>$B10=$H$3</formula>
    </cfRule>
  </conditionalFormatting>
  <conditionalFormatting sqref="G10">
    <cfRule type="expression" dxfId="3571" priority="1064" stopIfTrue="1">
      <formula>F10&lt;$H$3</formula>
    </cfRule>
  </conditionalFormatting>
  <conditionalFormatting sqref="G10">
    <cfRule type="expression" dxfId="3570" priority="1063" stopIfTrue="1">
      <formula>$B10=$H$3</formula>
    </cfRule>
  </conditionalFormatting>
  <conditionalFormatting sqref="G10">
    <cfRule type="expression" dxfId="3569" priority="1062" stopIfTrue="1">
      <formula>$B10=$H$3</formula>
    </cfRule>
  </conditionalFormatting>
  <conditionalFormatting sqref="C11">
    <cfRule type="expression" dxfId="3568" priority="1061" stopIfTrue="1">
      <formula>$B11=$H$3</formula>
    </cfRule>
  </conditionalFormatting>
  <conditionalFormatting sqref="E11">
    <cfRule type="expression" dxfId="3567" priority="1060" stopIfTrue="1">
      <formula>$B11=$H$3</formula>
    </cfRule>
  </conditionalFormatting>
  <conditionalFormatting sqref="C12:C16 C18">
    <cfRule type="expression" dxfId="3566" priority="1056" stopIfTrue="1">
      <formula>B12&lt;$H$3</formula>
    </cfRule>
  </conditionalFormatting>
  <conditionalFormatting sqref="C12:C16 C18">
    <cfRule type="expression" dxfId="3565" priority="1055" stopIfTrue="1">
      <formula>$B12=$H$3</formula>
    </cfRule>
  </conditionalFormatting>
  <conditionalFormatting sqref="C12:C16 C18">
    <cfRule type="expression" dxfId="3564" priority="1054" stopIfTrue="1">
      <formula>$B12=$H$3</formula>
    </cfRule>
  </conditionalFormatting>
  <conditionalFormatting sqref="E12 E15 E18">
    <cfRule type="expression" dxfId="3563" priority="1053" stopIfTrue="1">
      <formula>D12&lt;$H$3</formula>
    </cfRule>
  </conditionalFormatting>
  <conditionalFormatting sqref="E12 E15 E18">
    <cfRule type="expression" dxfId="3562" priority="1052" stopIfTrue="1">
      <formula>$B12=$H$3</formula>
    </cfRule>
  </conditionalFormatting>
  <conditionalFormatting sqref="E12 E15 E18">
    <cfRule type="expression" dxfId="3561" priority="1051" stopIfTrue="1">
      <formula>$B12=$H$3</formula>
    </cfRule>
  </conditionalFormatting>
  <conditionalFormatting sqref="G7">
    <cfRule type="expression" dxfId="3560" priority="993" stopIfTrue="1">
      <formula>F7&lt;$H$3</formula>
    </cfRule>
  </conditionalFormatting>
  <conditionalFormatting sqref="G7">
    <cfRule type="expression" dxfId="3559" priority="992" stopIfTrue="1">
      <formula>$B7=$H$3</formula>
    </cfRule>
  </conditionalFormatting>
  <conditionalFormatting sqref="G7">
    <cfRule type="expression" dxfId="3558" priority="991" stopIfTrue="1">
      <formula>$B7=$H$3</formula>
    </cfRule>
  </conditionalFormatting>
  <conditionalFormatting sqref="G8">
    <cfRule type="expression" dxfId="3557" priority="990" stopIfTrue="1">
      <formula>F8&lt;$H$3</formula>
    </cfRule>
  </conditionalFormatting>
  <conditionalFormatting sqref="G8">
    <cfRule type="expression" dxfId="3556" priority="989" stopIfTrue="1">
      <formula>$B8=$H$3</formula>
    </cfRule>
  </conditionalFormatting>
  <conditionalFormatting sqref="G8">
    <cfRule type="expression" dxfId="3555" priority="988" stopIfTrue="1">
      <formula>$B8=$H$3</formula>
    </cfRule>
  </conditionalFormatting>
  <conditionalFormatting sqref="E13:E14">
    <cfRule type="expression" dxfId="3554" priority="987" stopIfTrue="1">
      <formula>D13&lt;$H$3</formula>
    </cfRule>
  </conditionalFormatting>
  <conditionalFormatting sqref="E13:E14">
    <cfRule type="expression" dxfId="3553" priority="986" stopIfTrue="1">
      <formula>$B13=$H$3</formula>
    </cfRule>
  </conditionalFormatting>
  <conditionalFormatting sqref="E13:E14">
    <cfRule type="expression" dxfId="3552" priority="985" stopIfTrue="1">
      <formula>$B13=$H$3</formula>
    </cfRule>
  </conditionalFormatting>
  <conditionalFormatting sqref="E9">
    <cfRule type="expression" dxfId="3551" priority="981" stopIfTrue="1">
      <formula>D9&lt;$H$3</formula>
    </cfRule>
  </conditionalFormatting>
  <conditionalFormatting sqref="E9">
    <cfRule type="expression" dxfId="3550" priority="980" stopIfTrue="1">
      <formula>$B9=$H$3</formula>
    </cfRule>
  </conditionalFormatting>
  <conditionalFormatting sqref="E9">
    <cfRule type="expression" dxfId="3549" priority="979" stopIfTrue="1">
      <formula>$B9=$H$3</formula>
    </cfRule>
  </conditionalFormatting>
  <conditionalFormatting sqref="B34">
    <cfRule type="cellIs" dxfId="3548" priority="977" stopIfTrue="1" operator="equal">
      <formula>$H$3</formula>
    </cfRule>
    <cfRule type="cellIs" dxfId="3547" priority="978" stopIfTrue="1" operator="lessThan">
      <formula>$H$3</formula>
    </cfRule>
  </conditionalFormatting>
  <conditionalFormatting sqref="D34">
    <cfRule type="cellIs" dxfId="3546" priority="975" stopIfTrue="1" operator="equal">
      <formula>$H$3</formula>
    </cfRule>
    <cfRule type="cellIs" dxfId="3545" priority="976" stopIfTrue="1" operator="lessThan">
      <formula>$H$3</formula>
    </cfRule>
  </conditionalFormatting>
  <conditionalFormatting sqref="E34">
    <cfRule type="expression" dxfId="3544" priority="972" stopIfTrue="1">
      <formula>D34&lt;$H$3</formula>
    </cfRule>
  </conditionalFormatting>
  <conditionalFormatting sqref="F34">
    <cfRule type="cellIs" dxfId="3543" priority="968" stopIfTrue="1" operator="equal">
      <formula>$H$3</formula>
    </cfRule>
    <cfRule type="cellIs" dxfId="3542" priority="969" stopIfTrue="1" operator="lessThan">
      <formula>$H$3</formula>
    </cfRule>
  </conditionalFormatting>
  <conditionalFormatting sqref="G34">
    <cfRule type="expression" dxfId="3541" priority="967" stopIfTrue="1">
      <formula>F34&lt;$H$3</formula>
    </cfRule>
  </conditionalFormatting>
  <conditionalFormatting sqref="B35">
    <cfRule type="cellIs" dxfId="3540" priority="963" stopIfTrue="1" operator="equal">
      <formula>$H$3</formula>
    </cfRule>
    <cfRule type="cellIs" dxfId="3539" priority="964" stopIfTrue="1" operator="lessThan">
      <formula>$H$3</formula>
    </cfRule>
  </conditionalFormatting>
  <conditionalFormatting sqref="D35">
    <cfRule type="cellIs" dxfId="3538" priority="961" stopIfTrue="1" operator="equal">
      <formula>$H$3</formula>
    </cfRule>
    <cfRule type="cellIs" dxfId="3537" priority="962" stopIfTrue="1" operator="lessThan">
      <formula>$H$3</formula>
    </cfRule>
  </conditionalFormatting>
  <conditionalFormatting sqref="E35">
    <cfRule type="expression" dxfId="3536" priority="960" stopIfTrue="1">
      <formula>D35&lt;$H$3</formula>
    </cfRule>
  </conditionalFormatting>
  <conditionalFormatting sqref="G9">
    <cfRule type="expression" dxfId="3535" priority="957" stopIfTrue="1">
      <formula>F9&lt;$H$3</formula>
    </cfRule>
  </conditionalFormatting>
  <conditionalFormatting sqref="G9">
    <cfRule type="expression" dxfId="3534" priority="956" stopIfTrue="1">
      <formula>$B9=$H$3</formula>
    </cfRule>
  </conditionalFormatting>
  <conditionalFormatting sqref="G9">
    <cfRule type="expression" dxfId="3533" priority="955" stopIfTrue="1">
      <formula>$B9=$H$3</formula>
    </cfRule>
  </conditionalFormatting>
  <conditionalFormatting sqref="D47:D48 F52:F54 B52:B54 D52:D54">
    <cfRule type="cellIs" dxfId="3532" priority="948" stopIfTrue="1" operator="equal">
      <formula>$H$3</formula>
    </cfRule>
    <cfRule type="cellIs" dxfId="3531" priority="949" stopIfTrue="1" operator="lessThan">
      <formula>$H$3</formula>
    </cfRule>
  </conditionalFormatting>
  <conditionalFormatting sqref="B48 D48 F48">
    <cfRule type="cellIs" dxfId="3530" priority="947" stopIfTrue="1" operator="lessThan">
      <formula>$H$3</formula>
    </cfRule>
  </conditionalFormatting>
  <conditionalFormatting sqref="B48">
    <cfRule type="cellIs" dxfId="3529" priority="943" stopIfTrue="1" operator="equal">
      <formula>$H$3</formula>
    </cfRule>
    <cfRule type="cellIs" dxfId="3528" priority="944" stopIfTrue="1" operator="lessThan">
      <formula>$H$3</formula>
    </cfRule>
  </conditionalFormatting>
  <conditionalFormatting sqref="C48:C53">
    <cfRule type="expression" dxfId="3527" priority="950" stopIfTrue="1">
      <formula>B48&lt;$H$3</formula>
    </cfRule>
  </conditionalFormatting>
  <conditionalFormatting sqref="D48">
    <cfRule type="cellIs" dxfId="3526" priority="942" stopIfTrue="1" operator="lessThan">
      <formula>$H$3</formula>
    </cfRule>
  </conditionalFormatting>
  <conditionalFormatting sqref="E48">
    <cfRule type="expression" dxfId="3525" priority="952" stopIfTrue="1">
      <formula>D48&lt;$H$3</formula>
    </cfRule>
  </conditionalFormatting>
  <conditionalFormatting sqref="F48 B48 D48">
    <cfRule type="cellIs" dxfId="3524" priority="946" stopIfTrue="1" operator="equal">
      <formula>$H$3</formula>
    </cfRule>
  </conditionalFormatting>
  <conditionalFormatting sqref="F48">
    <cfRule type="cellIs" dxfId="3523" priority="945" stopIfTrue="1" operator="lessThan">
      <formula>$H$3</formula>
    </cfRule>
  </conditionalFormatting>
  <conditionalFormatting sqref="F48">
    <cfRule type="cellIs" dxfId="3522" priority="941" stopIfTrue="1" operator="equal">
      <formula>$H$3</formula>
    </cfRule>
  </conditionalFormatting>
  <conditionalFormatting sqref="G48">
    <cfRule type="expression" dxfId="3521" priority="954" stopIfTrue="1">
      <formula>F48&lt;$H$3</formula>
    </cfRule>
  </conditionalFormatting>
  <conditionalFormatting sqref="B49">
    <cfRule type="cellIs" dxfId="3520" priority="938" stopIfTrue="1" operator="equal">
      <formula>$H$3</formula>
    </cfRule>
    <cfRule type="cellIs" dxfId="3519" priority="939" stopIfTrue="1" operator="lessThan">
      <formula>$H$3</formula>
    </cfRule>
  </conditionalFormatting>
  <conditionalFormatting sqref="D49">
    <cfRule type="cellIs" dxfId="3518" priority="936" stopIfTrue="1" operator="equal">
      <formula>$H$3</formula>
    </cfRule>
    <cfRule type="cellIs" dxfId="3517" priority="937" stopIfTrue="1" operator="lessThan">
      <formula>$H$3</formula>
    </cfRule>
  </conditionalFormatting>
  <conditionalFormatting sqref="F49">
    <cfRule type="cellIs" dxfId="3516" priority="929" stopIfTrue="1" operator="equal">
      <formula>$H$3</formula>
    </cfRule>
    <cfRule type="cellIs" dxfId="3515" priority="930" stopIfTrue="1" operator="lessThan">
      <formula>$H$3</formula>
    </cfRule>
  </conditionalFormatting>
  <conditionalFormatting sqref="B50">
    <cfRule type="cellIs" dxfId="3514" priority="924" stopIfTrue="1" operator="equal">
      <formula>$H$3</formula>
    </cfRule>
    <cfRule type="cellIs" dxfId="3513" priority="925" stopIfTrue="1" operator="lessThan">
      <formula>$H$3</formula>
    </cfRule>
  </conditionalFormatting>
  <conditionalFormatting sqref="D50">
    <cfRule type="cellIs" dxfId="3512" priority="922" stopIfTrue="1" operator="equal">
      <formula>$H$3</formula>
    </cfRule>
    <cfRule type="cellIs" dxfId="3511" priority="923" stopIfTrue="1" operator="lessThan">
      <formula>$H$3</formula>
    </cfRule>
  </conditionalFormatting>
  <conditionalFormatting sqref="E49">
    <cfRule type="expression" dxfId="3510" priority="918" stopIfTrue="1">
      <formula>D49&lt;$H$3</formula>
    </cfRule>
  </conditionalFormatting>
  <conditionalFormatting sqref="E50">
    <cfRule type="expression" dxfId="3509" priority="912" stopIfTrue="1">
      <formula>D50&lt;$H$3</formula>
    </cfRule>
  </conditionalFormatting>
  <conditionalFormatting sqref="G50">
    <cfRule type="expression" dxfId="3508" priority="909" stopIfTrue="1">
      <formula>F50&lt;$H$3</formula>
    </cfRule>
  </conditionalFormatting>
  <conditionalFormatting sqref="F35">
    <cfRule type="cellIs" dxfId="3507" priority="905" stopIfTrue="1" operator="equal">
      <formula>$H$3</formula>
    </cfRule>
    <cfRule type="cellIs" dxfId="3506" priority="906" stopIfTrue="1" operator="lessThan">
      <formula>$H$3</formula>
    </cfRule>
  </conditionalFormatting>
  <conditionalFormatting sqref="G35">
    <cfRule type="expression" dxfId="3505" priority="904" stopIfTrue="1">
      <formula>F35&lt;$H$3</formula>
    </cfRule>
  </conditionalFormatting>
  <conditionalFormatting sqref="B36">
    <cfRule type="cellIs" dxfId="3504" priority="900" stopIfTrue="1" operator="equal">
      <formula>$H$3</formula>
    </cfRule>
    <cfRule type="cellIs" dxfId="3503" priority="901" stopIfTrue="1" operator="lessThan">
      <formula>$H$3</formula>
    </cfRule>
  </conditionalFormatting>
  <conditionalFormatting sqref="D36">
    <cfRule type="cellIs" dxfId="3502" priority="898" stopIfTrue="1" operator="equal">
      <formula>$H$3</formula>
    </cfRule>
    <cfRule type="cellIs" dxfId="3501" priority="899" stopIfTrue="1" operator="lessThan">
      <formula>$H$3</formula>
    </cfRule>
  </conditionalFormatting>
  <conditionalFormatting sqref="F36">
    <cfRule type="cellIs" dxfId="3500" priority="896" stopIfTrue="1" operator="equal">
      <formula>$H$3</formula>
    </cfRule>
    <cfRule type="cellIs" dxfId="3499" priority="897" stopIfTrue="1" operator="lessThan">
      <formula>$H$3</formula>
    </cfRule>
  </conditionalFormatting>
  <conditionalFormatting sqref="E36">
    <cfRule type="expression" dxfId="3498" priority="895" stopIfTrue="1">
      <formula>D36&lt;$H$3</formula>
    </cfRule>
  </conditionalFormatting>
  <conditionalFormatting sqref="G36">
    <cfRule type="expression" dxfId="3497" priority="892" stopIfTrue="1">
      <formula>F36&lt;$H$3</formula>
    </cfRule>
  </conditionalFormatting>
  <conditionalFormatting sqref="G11">
    <cfRule type="expression" dxfId="3496" priority="889" stopIfTrue="1">
      <formula>F11&lt;$H$3</formula>
    </cfRule>
  </conditionalFormatting>
  <conditionalFormatting sqref="G11">
    <cfRule type="expression" dxfId="3495" priority="888" stopIfTrue="1">
      <formula>$B11=$H$3</formula>
    </cfRule>
  </conditionalFormatting>
  <conditionalFormatting sqref="G11">
    <cfRule type="expression" dxfId="3494" priority="887" stopIfTrue="1">
      <formula>$B11=$H$3</formula>
    </cfRule>
  </conditionalFormatting>
  <conditionalFormatting sqref="B12:B13">
    <cfRule type="cellIs" dxfId="3493" priority="885" stopIfTrue="1" operator="equal">
      <formula>$H$3</formula>
    </cfRule>
    <cfRule type="cellIs" dxfId="3492" priority="886" stopIfTrue="1" operator="lessThan">
      <formula>$H$3</formula>
    </cfRule>
  </conditionalFormatting>
  <conditionalFormatting sqref="E17">
    <cfRule type="expression" dxfId="3491" priority="878" stopIfTrue="1">
      <formula>D17&lt;$H$3</formula>
    </cfRule>
  </conditionalFormatting>
  <conditionalFormatting sqref="E17">
    <cfRule type="expression" dxfId="3490" priority="877" stopIfTrue="1">
      <formula>$B17=$H$3</formula>
    </cfRule>
  </conditionalFormatting>
  <conditionalFormatting sqref="E17">
    <cfRule type="expression" dxfId="3489" priority="876" stopIfTrue="1">
      <formula>$B17=$H$3</formula>
    </cfRule>
  </conditionalFormatting>
  <conditionalFormatting sqref="D37">
    <cfRule type="cellIs" dxfId="3488" priority="868" stopIfTrue="1" operator="equal">
      <formula>$H$3</formula>
    </cfRule>
    <cfRule type="cellIs" dxfId="3487" priority="869" stopIfTrue="1" operator="lessThan">
      <formula>$H$3</formula>
    </cfRule>
  </conditionalFormatting>
  <conditionalFormatting sqref="G12">
    <cfRule type="expression" dxfId="3486" priority="867" stopIfTrue="1">
      <formula>F12&lt;$H$3</formula>
    </cfRule>
  </conditionalFormatting>
  <conditionalFormatting sqref="G12">
    <cfRule type="expression" dxfId="3485" priority="866" stopIfTrue="1">
      <formula>$B12=$H$3</formula>
    </cfRule>
  </conditionalFormatting>
  <conditionalFormatting sqref="G12">
    <cfRule type="expression" dxfId="3484" priority="865" stopIfTrue="1">
      <formula>$B12=$H$3</formula>
    </cfRule>
  </conditionalFormatting>
  <conditionalFormatting sqref="G13">
    <cfRule type="expression" dxfId="3483" priority="864" stopIfTrue="1">
      <formula>F13&lt;$H$3</formula>
    </cfRule>
  </conditionalFormatting>
  <conditionalFormatting sqref="G13">
    <cfRule type="expression" dxfId="3482" priority="863" stopIfTrue="1">
      <formula>$B13=$H$3</formula>
    </cfRule>
  </conditionalFormatting>
  <conditionalFormatting sqref="G13">
    <cfRule type="expression" dxfId="3481" priority="862" stopIfTrue="1">
      <formula>$B13=$H$3</formula>
    </cfRule>
  </conditionalFormatting>
  <conditionalFormatting sqref="E37">
    <cfRule type="expression" dxfId="3480" priority="861" stopIfTrue="1">
      <formula>D37&lt;$H$3</formula>
    </cfRule>
  </conditionalFormatting>
  <conditionalFormatting sqref="G49">
    <cfRule type="expression" dxfId="3479" priority="858" stopIfTrue="1">
      <formula>F49&lt;$H$3</formula>
    </cfRule>
  </conditionalFormatting>
  <conditionalFormatting sqref="D71:D72">
    <cfRule type="cellIs" dxfId="3478" priority="849" stopIfTrue="1" operator="equal">
      <formula>$H$3</formula>
    </cfRule>
    <cfRule type="cellIs" dxfId="3477" priority="850" stopIfTrue="1" operator="lessThan">
      <formula>$H$3</formula>
    </cfRule>
  </conditionalFormatting>
  <conditionalFormatting sqref="B72 D72 F72">
    <cfRule type="cellIs" dxfId="3476" priority="848" stopIfTrue="1" operator="lessThan">
      <formula>$H$3</formula>
    </cfRule>
  </conditionalFormatting>
  <conditionalFormatting sqref="B72">
    <cfRule type="cellIs" dxfId="3475" priority="844" stopIfTrue="1" operator="equal">
      <formula>$H$3</formula>
    </cfRule>
    <cfRule type="cellIs" dxfId="3474" priority="845" stopIfTrue="1" operator="lessThan">
      <formula>$H$3</formula>
    </cfRule>
  </conditionalFormatting>
  <conditionalFormatting sqref="C72">
    <cfRule type="expression" dxfId="3473" priority="851" stopIfTrue="1">
      <formula>B72&lt;$H$3</formula>
    </cfRule>
  </conditionalFormatting>
  <conditionalFormatting sqref="D72">
    <cfRule type="cellIs" dxfId="3472" priority="843" stopIfTrue="1" operator="lessThan">
      <formula>$H$3</formula>
    </cfRule>
  </conditionalFormatting>
  <conditionalFormatting sqref="E72">
    <cfRule type="expression" dxfId="3471" priority="853" stopIfTrue="1">
      <formula>D72&lt;$H$3</formula>
    </cfRule>
  </conditionalFormatting>
  <conditionalFormatting sqref="F72 B72 D72">
    <cfRule type="cellIs" dxfId="3470" priority="847" stopIfTrue="1" operator="equal">
      <formula>$H$3</formula>
    </cfRule>
  </conditionalFormatting>
  <conditionalFormatting sqref="F72">
    <cfRule type="cellIs" dxfId="3469" priority="846" stopIfTrue="1" operator="lessThan">
      <formula>$H$3</formula>
    </cfRule>
  </conditionalFormatting>
  <conditionalFormatting sqref="F72">
    <cfRule type="cellIs" dxfId="3468" priority="842" stopIfTrue="1" operator="equal">
      <formula>$H$3</formula>
    </cfRule>
  </conditionalFormatting>
  <conditionalFormatting sqref="G72">
    <cfRule type="expression" dxfId="3467" priority="855" stopIfTrue="1">
      <formula>F72&lt;$H$3</formula>
    </cfRule>
  </conditionalFormatting>
  <conditionalFormatting sqref="D75:D76 F74:F84">
    <cfRule type="cellIs" dxfId="3466" priority="792" stopIfTrue="1" operator="lessThan">
      <formula>$H$3</formula>
    </cfRule>
  </conditionalFormatting>
  <conditionalFormatting sqref="D75:D76">
    <cfRule type="cellIs" dxfId="3465" priority="791" stopIfTrue="1" operator="equal">
      <formula>$H$3</formula>
    </cfRule>
  </conditionalFormatting>
  <conditionalFormatting sqref="F74:F84">
    <cfRule type="cellIs" dxfId="3464" priority="790" stopIfTrue="1" operator="equal">
      <formula>$H$3</formula>
    </cfRule>
  </conditionalFormatting>
  <conditionalFormatting sqref="B73:B84">
    <cfRule type="cellIs" dxfId="3463" priority="789" stopIfTrue="1" operator="lessThan">
      <formula>$H$3</formula>
    </cfRule>
  </conditionalFormatting>
  <conditionalFormatting sqref="B73:B84">
    <cfRule type="cellIs" dxfId="3462" priority="788" stopIfTrue="1" operator="equal">
      <formula>$H$3</formula>
    </cfRule>
  </conditionalFormatting>
  <conditionalFormatting sqref="B73:B84">
    <cfRule type="cellIs" dxfId="3461" priority="783" stopIfTrue="1" operator="lessThan">
      <formula>$H$3</formula>
    </cfRule>
  </conditionalFormatting>
  <conditionalFormatting sqref="B73:B84">
    <cfRule type="cellIs" dxfId="3460" priority="786" stopIfTrue="1" operator="equal">
      <formula>$H$3</formula>
    </cfRule>
  </conditionalFormatting>
  <conditionalFormatting sqref="B73:B84">
    <cfRule type="cellIs" dxfId="3459" priority="785" stopIfTrue="1" operator="lessThan">
      <formula>$H$3</formula>
    </cfRule>
  </conditionalFormatting>
  <conditionalFormatting sqref="B73:B84">
    <cfRule type="cellIs" dxfId="3458" priority="787" stopIfTrue="1" operator="lessThan">
      <formula>$H$3</formula>
    </cfRule>
  </conditionalFormatting>
  <conditionalFormatting sqref="B73:B84">
    <cfRule type="cellIs" dxfId="3457" priority="784" stopIfTrue="1" operator="equal">
      <formula>$H$3</formula>
    </cfRule>
  </conditionalFormatting>
  <conditionalFormatting sqref="B73:B84">
    <cfRule type="cellIs" dxfId="3456" priority="782" stopIfTrue="1" operator="lessThan">
      <formula>$H$3</formula>
    </cfRule>
  </conditionalFormatting>
  <conditionalFormatting sqref="B73:B84">
    <cfRule type="cellIs" dxfId="3455" priority="780" stopIfTrue="1" operator="lessThan">
      <formula>$H$3</formula>
    </cfRule>
  </conditionalFormatting>
  <conditionalFormatting sqref="B73:B84">
    <cfRule type="cellIs" dxfId="3454" priority="779" stopIfTrue="1" operator="lessThan">
      <formula>$H$3</formula>
    </cfRule>
  </conditionalFormatting>
  <conditionalFormatting sqref="B73:B84">
    <cfRule type="cellIs" dxfId="3453" priority="778" stopIfTrue="1" operator="equal">
      <formula>$H$3</formula>
    </cfRule>
  </conditionalFormatting>
  <conditionalFormatting sqref="B73:B84">
    <cfRule type="cellIs" dxfId="3452" priority="777" stopIfTrue="1" operator="lessThan">
      <formula>$H$3</formula>
    </cfRule>
  </conditionalFormatting>
  <conditionalFormatting sqref="B73:B84">
    <cfRule type="cellIs" dxfId="3451" priority="776" stopIfTrue="1" operator="equal">
      <formula>$H$3</formula>
    </cfRule>
  </conditionalFormatting>
  <conditionalFormatting sqref="B73:B84">
    <cfRule type="cellIs" dxfId="3450" priority="774" stopIfTrue="1" operator="equal">
      <formula>$H$3</formula>
    </cfRule>
    <cfRule type="cellIs" dxfId="3449" priority="775" stopIfTrue="1" operator="lessThan">
      <formula>$H$3</formula>
    </cfRule>
  </conditionalFormatting>
  <conditionalFormatting sqref="B73:B84">
    <cfRule type="cellIs" dxfId="3448" priority="756" stopIfTrue="1" operator="equal">
      <formula>$H$3</formula>
    </cfRule>
    <cfRule type="cellIs" dxfId="3447" priority="757" stopIfTrue="1" operator="lessThan">
      <formula>$H$3</formula>
    </cfRule>
    <cfRule type="cellIs" dxfId="3446" priority="758" stopIfTrue="1" operator="equal">
      <formula>$H$3</formula>
    </cfRule>
    <cfRule type="cellIs" dxfId="3445" priority="759" stopIfTrue="1" operator="lessThan">
      <formula>$H$3</formula>
    </cfRule>
    <cfRule type="cellIs" dxfId="3444" priority="760" stopIfTrue="1" operator="equal">
      <formula>$H$3</formula>
    </cfRule>
    <cfRule type="cellIs" dxfId="3443" priority="761" stopIfTrue="1" operator="lessThan">
      <formula>$H$3</formula>
    </cfRule>
    <cfRule type="cellIs" dxfId="3442" priority="762" stopIfTrue="1" operator="equal">
      <formula>$H$3</formula>
    </cfRule>
    <cfRule type="cellIs" dxfId="3441" priority="763" stopIfTrue="1" operator="lessThan">
      <formula>$H$3</formula>
    </cfRule>
    <cfRule type="cellIs" dxfId="3440" priority="764" stopIfTrue="1" operator="equal">
      <formula>$H$3</formula>
    </cfRule>
    <cfRule type="cellIs" dxfId="3439" priority="765" stopIfTrue="1" operator="lessThan">
      <formula>$H$3</formula>
    </cfRule>
    <cfRule type="cellIs" dxfId="3438" priority="766" stopIfTrue="1" operator="equal">
      <formula>$H$3</formula>
    </cfRule>
    <cfRule type="cellIs" dxfId="3437" priority="767" stopIfTrue="1" operator="lessThan">
      <formula>$H$3</formula>
    </cfRule>
    <cfRule type="cellIs" dxfId="3436" priority="768" stopIfTrue="1" operator="equal">
      <formula>$H$3</formula>
    </cfRule>
    <cfRule type="cellIs" dxfId="3435" priority="769" stopIfTrue="1" operator="lessThan">
      <formula>$H$3</formula>
    </cfRule>
    <cfRule type="cellIs" dxfId="3434" priority="770" stopIfTrue="1" operator="equal">
      <formula>$H$3</formula>
    </cfRule>
    <cfRule type="cellIs" dxfId="3433" priority="771" stopIfTrue="1" operator="lessThan">
      <formula>$H$3</formula>
    </cfRule>
    <cfRule type="cellIs" dxfId="3432" priority="772" stopIfTrue="1" operator="equal">
      <formula>$H$3</formula>
    </cfRule>
    <cfRule type="cellIs" dxfId="3431" priority="773" stopIfTrue="1" operator="lessThan">
      <formula>$H$3</formula>
    </cfRule>
  </conditionalFormatting>
  <conditionalFormatting sqref="B73:B84">
    <cfRule type="cellIs" dxfId="3430" priority="781" stopIfTrue="1" operator="equal">
      <formula>$H$3</formula>
    </cfRule>
  </conditionalFormatting>
  <conditionalFormatting sqref="B73:B84">
    <cfRule type="cellIs" dxfId="3429" priority="751" stopIfTrue="1" operator="lessThan">
      <formula>$H$3</formula>
    </cfRule>
  </conditionalFormatting>
  <conditionalFormatting sqref="B73:B84">
    <cfRule type="cellIs" dxfId="3428" priority="754" stopIfTrue="1" operator="equal">
      <formula>$H$3</formula>
    </cfRule>
  </conditionalFormatting>
  <conditionalFormatting sqref="B73:B84">
    <cfRule type="cellIs" dxfId="3427" priority="753" stopIfTrue="1" operator="lessThan">
      <formula>$H$3</formula>
    </cfRule>
  </conditionalFormatting>
  <conditionalFormatting sqref="B73:B84">
    <cfRule type="cellIs" dxfId="3426" priority="755" stopIfTrue="1" operator="lessThan">
      <formula>$H$3</formula>
    </cfRule>
  </conditionalFormatting>
  <conditionalFormatting sqref="B73:B84">
    <cfRule type="cellIs" dxfId="3425" priority="752" stopIfTrue="1" operator="equal">
      <formula>$H$3</formula>
    </cfRule>
  </conditionalFormatting>
  <conditionalFormatting sqref="B73:B84">
    <cfRule type="cellIs" dxfId="3424" priority="750" stopIfTrue="1" operator="lessThan">
      <formula>$H$3</formula>
    </cfRule>
  </conditionalFormatting>
  <conditionalFormatting sqref="B73:B84">
    <cfRule type="cellIs" dxfId="3423" priority="748" stopIfTrue="1" operator="lessThan">
      <formula>$H$3</formula>
    </cfRule>
  </conditionalFormatting>
  <conditionalFormatting sqref="B73:B84">
    <cfRule type="cellIs" dxfId="3422" priority="747" stopIfTrue="1" operator="lessThan">
      <formula>$H$3</formula>
    </cfRule>
  </conditionalFormatting>
  <conditionalFormatting sqref="B73:B84">
    <cfRule type="cellIs" dxfId="3421" priority="746" stopIfTrue="1" operator="equal">
      <formula>$H$3</formula>
    </cfRule>
  </conditionalFormatting>
  <conditionalFormatting sqref="B73:B84">
    <cfRule type="cellIs" dxfId="3420" priority="745" stopIfTrue="1" operator="lessThan">
      <formula>$H$3</formula>
    </cfRule>
  </conditionalFormatting>
  <conditionalFormatting sqref="B73:B84">
    <cfRule type="cellIs" dxfId="3419" priority="744" stopIfTrue="1" operator="equal">
      <formula>$H$3</formula>
    </cfRule>
  </conditionalFormatting>
  <conditionalFormatting sqref="B73:B84">
    <cfRule type="cellIs" dxfId="3418" priority="742" stopIfTrue="1" operator="equal">
      <formula>$H$3</formula>
    </cfRule>
    <cfRule type="cellIs" dxfId="3417" priority="743" stopIfTrue="1" operator="lessThan">
      <formula>$H$3</formula>
    </cfRule>
  </conditionalFormatting>
  <conditionalFormatting sqref="B73:B84">
    <cfRule type="cellIs" dxfId="3416" priority="724" stopIfTrue="1" operator="equal">
      <formula>$H$3</formula>
    </cfRule>
    <cfRule type="cellIs" dxfId="3415" priority="725" stopIfTrue="1" operator="lessThan">
      <formula>$H$3</formula>
    </cfRule>
    <cfRule type="cellIs" dxfId="3414" priority="726" stopIfTrue="1" operator="equal">
      <formula>$H$3</formula>
    </cfRule>
    <cfRule type="cellIs" dxfId="3413" priority="727" stopIfTrue="1" operator="lessThan">
      <formula>$H$3</formula>
    </cfRule>
    <cfRule type="cellIs" dxfId="3412" priority="728" stopIfTrue="1" operator="equal">
      <formula>$H$3</formula>
    </cfRule>
    <cfRule type="cellIs" dxfId="3411" priority="729" stopIfTrue="1" operator="lessThan">
      <formula>$H$3</formula>
    </cfRule>
    <cfRule type="cellIs" dxfId="3410" priority="730" stopIfTrue="1" operator="equal">
      <formula>$H$3</formula>
    </cfRule>
    <cfRule type="cellIs" dxfId="3409" priority="731" stopIfTrue="1" operator="lessThan">
      <formula>$H$3</formula>
    </cfRule>
    <cfRule type="cellIs" dxfId="3408" priority="732" stopIfTrue="1" operator="equal">
      <formula>$H$3</formula>
    </cfRule>
    <cfRule type="cellIs" dxfId="3407" priority="733" stopIfTrue="1" operator="lessThan">
      <formula>$H$3</formula>
    </cfRule>
    <cfRule type="cellIs" dxfId="3406" priority="734" stopIfTrue="1" operator="equal">
      <formula>$H$3</formula>
    </cfRule>
    <cfRule type="cellIs" dxfId="3405" priority="735" stopIfTrue="1" operator="lessThan">
      <formula>$H$3</formula>
    </cfRule>
    <cfRule type="cellIs" dxfId="3404" priority="736" stopIfTrue="1" operator="equal">
      <formula>$H$3</formula>
    </cfRule>
    <cfRule type="cellIs" dxfId="3403" priority="737" stopIfTrue="1" operator="lessThan">
      <formula>$H$3</formula>
    </cfRule>
    <cfRule type="cellIs" dxfId="3402" priority="738" stopIfTrue="1" operator="equal">
      <formula>$H$3</formula>
    </cfRule>
    <cfRule type="cellIs" dxfId="3401" priority="739" stopIfTrue="1" operator="lessThan">
      <formula>$H$3</formula>
    </cfRule>
    <cfRule type="cellIs" dxfId="3400" priority="740" stopIfTrue="1" operator="equal">
      <formula>$H$3</formula>
    </cfRule>
    <cfRule type="cellIs" dxfId="3399" priority="741" stopIfTrue="1" operator="lessThan">
      <formula>$H$3</formula>
    </cfRule>
  </conditionalFormatting>
  <conditionalFormatting sqref="B73:B84">
    <cfRule type="cellIs" dxfId="3398" priority="749" stopIfTrue="1" operator="equal">
      <formula>$H$3</formula>
    </cfRule>
  </conditionalFormatting>
  <conditionalFormatting sqref="G74">
    <cfRule type="expression" dxfId="3397" priority="718" stopIfTrue="1">
      <formula>F74&lt;$H$3</formula>
    </cfRule>
  </conditionalFormatting>
  <conditionalFormatting sqref="G75:G76">
    <cfRule type="expression" dxfId="3396" priority="712" stopIfTrue="1">
      <formula>F75&lt;$H$3</formula>
    </cfRule>
  </conditionalFormatting>
  <conditionalFormatting sqref="C77">
    <cfRule type="expression" dxfId="3395" priority="710" stopIfTrue="1">
      <formula>B77&lt;$H$3</formula>
    </cfRule>
  </conditionalFormatting>
  <conditionalFormatting sqref="D77 D84">
    <cfRule type="cellIs" dxfId="3394" priority="709" stopIfTrue="1" operator="lessThan">
      <formula>$H$3</formula>
    </cfRule>
  </conditionalFormatting>
  <conditionalFormatting sqref="D77 D84">
    <cfRule type="cellIs" dxfId="3393" priority="708" stopIfTrue="1" operator="equal">
      <formula>$H$3</formula>
    </cfRule>
  </conditionalFormatting>
  <conditionalFormatting sqref="E77">
    <cfRule type="expression" dxfId="3392" priority="706" stopIfTrue="1">
      <formula>D77&lt;$H$3</formula>
    </cfRule>
  </conditionalFormatting>
  <conditionalFormatting sqref="G77">
    <cfRule type="expression" dxfId="3391" priority="704" stopIfTrue="1">
      <formula>F77&lt;$H$3</formula>
    </cfRule>
  </conditionalFormatting>
  <conditionalFormatting sqref="C76">
    <cfRule type="expression" dxfId="3390" priority="702" stopIfTrue="1">
      <formula>B76&lt;$H$3</formula>
    </cfRule>
  </conditionalFormatting>
  <conditionalFormatting sqref="D74">
    <cfRule type="cellIs" dxfId="3389" priority="699" stopIfTrue="1" operator="lessThan">
      <formula>$H$3</formula>
    </cfRule>
  </conditionalFormatting>
  <conditionalFormatting sqref="D74">
    <cfRule type="cellIs" dxfId="3388" priority="698" stopIfTrue="1" operator="equal">
      <formula>$H$3</formula>
    </cfRule>
  </conditionalFormatting>
  <conditionalFormatting sqref="C78">
    <cfRule type="expression" dxfId="3387" priority="696" stopIfTrue="1">
      <formula>B78&lt;$H$3</formula>
    </cfRule>
  </conditionalFormatting>
  <conditionalFormatting sqref="E78">
    <cfRule type="expression" dxfId="3386" priority="694" stopIfTrue="1">
      <formula>D78&lt;$H$3</formula>
    </cfRule>
  </conditionalFormatting>
  <conditionalFormatting sqref="G78">
    <cfRule type="expression" dxfId="3385" priority="692" stopIfTrue="1">
      <formula>F78&lt;$H$3</formula>
    </cfRule>
  </conditionalFormatting>
  <conditionalFormatting sqref="D78">
    <cfRule type="cellIs" dxfId="3384" priority="691" stopIfTrue="1" operator="lessThan">
      <formula>$H$3</formula>
    </cfRule>
  </conditionalFormatting>
  <conditionalFormatting sqref="D78">
    <cfRule type="cellIs" dxfId="3383" priority="690" stopIfTrue="1" operator="equal">
      <formula>$H$3</formula>
    </cfRule>
  </conditionalFormatting>
  <conditionalFormatting sqref="C79 C81 C83">
    <cfRule type="expression" dxfId="3382" priority="688" stopIfTrue="1">
      <formula>B79&lt;$H$3</formula>
    </cfRule>
  </conditionalFormatting>
  <conditionalFormatting sqref="E79 E81 E83">
    <cfRule type="expression" dxfId="3381" priority="686" stopIfTrue="1">
      <formula>D79&lt;$H$3</formula>
    </cfRule>
  </conditionalFormatting>
  <conditionalFormatting sqref="G79 G81 G83">
    <cfRule type="expression" dxfId="3380" priority="684" stopIfTrue="1">
      <formula>F79&lt;$H$3</formula>
    </cfRule>
  </conditionalFormatting>
  <conditionalFormatting sqref="C84">
    <cfRule type="expression" dxfId="3379" priority="682" stopIfTrue="1">
      <formula>B84&lt;$H$3</formula>
    </cfRule>
  </conditionalFormatting>
  <conditionalFormatting sqref="E84">
    <cfRule type="expression" dxfId="3378" priority="680" stopIfTrue="1">
      <formula>D84&lt;$H$3</formula>
    </cfRule>
  </conditionalFormatting>
  <conditionalFormatting sqref="G84">
    <cfRule type="expression" dxfId="3377" priority="678" stopIfTrue="1">
      <formula>F84&lt;$H$3</formula>
    </cfRule>
  </conditionalFormatting>
  <conditionalFormatting sqref="D79 D81 D83">
    <cfRule type="cellIs" dxfId="3376" priority="671" stopIfTrue="1" operator="lessThan">
      <formula>$H$3</formula>
    </cfRule>
  </conditionalFormatting>
  <conditionalFormatting sqref="D79 D81 D83">
    <cfRule type="cellIs" dxfId="3375" priority="670" stopIfTrue="1" operator="equal">
      <formula>$H$3</formula>
    </cfRule>
  </conditionalFormatting>
  <conditionalFormatting sqref="D79 D81 D83">
    <cfRule type="cellIs" dxfId="3374" priority="665" stopIfTrue="1" operator="lessThan">
      <formula>$H$3</formula>
    </cfRule>
  </conditionalFormatting>
  <conditionalFormatting sqref="D79 D81 D83">
    <cfRule type="cellIs" dxfId="3373" priority="668" stopIfTrue="1" operator="equal">
      <formula>$H$3</formula>
    </cfRule>
  </conditionalFormatting>
  <conditionalFormatting sqref="D79 D81 D83">
    <cfRule type="cellIs" dxfId="3372" priority="667" stopIfTrue="1" operator="lessThan">
      <formula>$H$3</formula>
    </cfRule>
  </conditionalFormatting>
  <conditionalFormatting sqref="D79 D81 D83">
    <cfRule type="cellIs" dxfId="3371" priority="669" stopIfTrue="1" operator="lessThan">
      <formula>$H$3</formula>
    </cfRule>
  </conditionalFormatting>
  <conditionalFormatting sqref="D79 D81 D83">
    <cfRule type="cellIs" dxfId="3370" priority="666" stopIfTrue="1" operator="equal">
      <formula>$H$3</formula>
    </cfRule>
  </conditionalFormatting>
  <conditionalFormatting sqref="D79 D81 D83">
    <cfRule type="cellIs" dxfId="3369" priority="664" stopIfTrue="1" operator="lessThan">
      <formula>$H$3</formula>
    </cfRule>
  </conditionalFormatting>
  <conditionalFormatting sqref="D79 D81 D83">
    <cfRule type="cellIs" dxfId="3368" priority="662" stopIfTrue="1" operator="lessThan">
      <formula>$H$3</formula>
    </cfRule>
  </conditionalFormatting>
  <conditionalFormatting sqref="D79 D81 D83">
    <cfRule type="cellIs" dxfId="3367" priority="661" stopIfTrue="1" operator="lessThan">
      <formula>$H$3</formula>
    </cfRule>
  </conditionalFormatting>
  <conditionalFormatting sqref="D79 D81 D83">
    <cfRule type="cellIs" dxfId="3366" priority="660" stopIfTrue="1" operator="equal">
      <formula>$H$3</formula>
    </cfRule>
  </conditionalFormatting>
  <conditionalFormatting sqref="D79 D81 D83">
    <cfRule type="cellIs" dxfId="3365" priority="659" stopIfTrue="1" operator="lessThan">
      <formula>$H$3</formula>
    </cfRule>
  </conditionalFormatting>
  <conditionalFormatting sqref="D79 D81 D83">
    <cfRule type="cellIs" dxfId="3364" priority="658" stopIfTrue="1" operator="equal">
      <formula>$H$3</formula>
    </cfRule>
  </conditionalFormatting>
  <conditionalFormatting sqref="D79 D81 D83">
    <cfRule type="cellIs" dxfId="3363" priority="656" stopIfTrue="1" operator="equal">
      <formula>$H$3</formula>
    </cfRule>
    <cfRule type="cellIs" dxfId="3362" priority="657" stopIfTrue="1" operator="lessThan">
      <formula>$H$3</formula>
    </cfRule>
  </conditionalFormatting>
  <conditionalFormatting sqref="D79 D81 D83">
    <cfRule type="cellIs" dxfId="3361" priority="638" stopIfTrue="1" operator="equal">
      <formula>$H$3</formula>
    </cfRule>
    <cfRule type="cellIs" dxfId="3360" priority="639" stopIfTrue="1" operator="lessThan">
      <formula>$H$3</formula>
    </cfRule>
    <cfRule type="cellIs" dxfId="3359" priority="640" stopIfTrue="1" operator="equal">
      <formula>$H$3</formula>
    </cfRule>
    <cfRule type="cellIs" dxfId="3358" priority="641" stopIfTrue="1" operator="lessThan">
      <formula>$H$3</formula>
    </cfRule>
    <cfRule type="cellIs" dxfId="3357" priority="642" stopIfTrue="1" operator="equal">
      <formula>$H$3</formula>
    </cfRule>
    <cfRule type="cellIs" dxfId="3356" priority="643" stopIfTrue="1" operator="lessThan">
      <formula>$H$3</formula>
    </cfRule>
    <cfRule type="cellIs" dxfId="3355" priority="644" stopIfTrue="1" operator="equal">
      <formula>$H$3</formula>
    </cfRule>
    <cfRule type="cellIs" dxfId="3354" priority="645" stopIfTrue="1" operator="lessThan">
      <formula>$H$3</formula>
    </cfRule>
    <cfRule type="cellIs" dxfId="3353" priority="646" stopIfTrue="1" operator="equal">
      <formula>$H$3</formula>
    </cfRule>
    <cfRule type="cellIs" dxfId="3352" priority="647" stopIfTrue="1" operator="lessThan">
      <formula>$H$3</formula>
    </cfRule>
    <cfRule type="cellIs" dxfId="3351" priority="648" stopIfTrue="1" operator="equal">
      <formula>$H$3</formula>
    </cfRule>
    <cfRule type="cellIs" dxfId="3350" priority="649" stopIfTrue="1" operator="lessThan">
      <formula>$H$3</formula>
    </cfRule>
    <cfRule type="cellIs" dxfId="3349" priority="650" stopIfTrue="1" operator="equal">
      <formula>$H$3</formula>
    </cfRule>
    <cfRule type="cellIs" dxfId="3348" priority="651" stopIfTrue="1" operator="lessThan">
      <formula>$H$3</formula>
    </cfRule>
    <cfRule type="cellIs" dxfId="3347" priority="652" stopIfTrue="1" operator="equal">
      <formula>$H$3</formula>
    </cfRule>
    <cfRule type="cellIs" dxfId="3346" priority="653" stopIfTrue="1" operator="lessThan">
      <formula>$H$3</formula>
    </cfRule>
    <cfRule type="cellIs" dxfId="3345" priority="654" stopIfTrue="1" operator="equal">
      <formula>$H$3</formula>
    </cfRule>
    <cfRule type="cellIs" dxfId="3344" priority="655" stopIfTrue="1" operator="lessThan">
      <formula>$H$3</formula>
    </cfRule>
  </conditionalFormatting>
  <conditionalFormatting sqref="D79 D81 D83">
    <cfRule type="cellIs" dxfId="3343" priority="663" stopIfTrue="1" operator="equal">
      <formula>$H$3</formula>
    </cfRule>
  </conditionalFormatting>
  <conditionalFormatting sqref="D79 D81 D83">
    <cfRule type="cellIs" dxfId="3342" priority="633" stopIfTrue="1" operator="lessThan">
      <formula>$H$3</formula>
    </cfRule>
  </conditionalFormatting>
  <conditionalFormatting sqref="D79 D81 D83">
    <cfRule type="cellIs" dxfId="3341" priority="636" stopIfTrue="1" operator="equal">
      <formula>$H$3</formula>
    </cfRule>
  </conditionalFormatting>
  <conditionalFormatting sqref="D79 D81 D83">
    <cfRule type="cellIs" dxfId="3340" priority="635" stopIfTrue="1" operator="lessThan">
      <formula>$H$3</formula>
    </cfRule>
  </conditionalFormatting>
  <conditionalFormatting sqref="D79 D81 D83">
    <cfRule type="cellIs" dxfId="3339" priority="637" stopIfTrue="1" operator="lessThan">
      <formula>$H$3</formula>
    </cfRule>
  </conditionalFormatting>
  <conditionalFormatting sqref="D79 D81 D83">
    <cfRule type="cellIs" dxfId="3338" priority="634" stopIfTrue="1" operator="equal">
      <formula>$H$3</formula>
    </cfRule>
  </conditionalFormatting>
  <conditionalFormatting sqref="D79 D81 D83">
    <cfRule type="cellIs" dxfId="3337" priority="632" stopIfTrue="1" operator="lessThan">
      <formula>$H$3</formula>
    </cfRule>
  </conditionalFormatting>
  <conditionalFormatting sqref="D79 D81 D83">
    <cfRule type="cellIs" dxfId="3336" priority="630" stopIfTrue="1" operator="lessThan">
      <formula>$H$3</formula>
    </cfRule>
  </conditionalFormatting>
  <conditionalFormatting sqref="D79 D81 D83">
    <cfRule type="cellIs" dxfId="3335" priority="629" stopIfTrue="1" operator="lessThan">
      <formula>$H$3</formula>
    </cfRule>
  </conditionalFormatting>
  <conditionalFormatting sqref="D79 D81 D83">
    <cfRule type="cellIs" dxfId="3334" priority="628" stopIfTrue="1" operator="equal">
      <formula>$H$3</formula>
    </cfRule>
  </conditionalFormatting>
  <conditionalFormatting sqref="D79 D81 D83">
    <cfRule type="cellIs" dxfId="3333" priority="627" stopIfTrue="1" operator="lessThan">
      <formula>$H$3</formula>
    </cfRule>
  </conditionalFormatting>
  <conditionalFormatting sqref="D79 D81 D83">
    <cfRule type="cellIs" dxfId="3332" priority="626" stopIfTrue="1" operator="equal">
      <formula>$H$3</formula>
    </cfRule>
  </conditionalFormatting>
  <conditionalFormatting sqref="D79 D81 D83">
    <cfRule type="cellIs" dxfId="3331" priority="624" stopIfTrue="1" operator="equal">
      <formula>$H$3</formula>
    </cfRule>
    <cfRule type="cellIs" dxfId="3330" priority="625" stopIfTrue="1" operator="lessThan">
      <formula>$H$3</formula>
    </cfRule>
  </conditionalFormatting>
  <conditionalFormatting sqref="D79 D81 D83">
    <cfRule type="cellIs" dxfId="3329" priority="606" stopIfTrue="1" operator="equal">
      <formula>$H$3</formula>
    </cfRule>
    <cfRule type="cellIs" dxfId="3328" priority="607" stopIfTrue="1" operator="lessThan">
      <formula>$H$3</formula>
    </cfRule>
    <cfRule type="cellIs" dxfId="3327" priority="608" stopIfTrue="1" operator="equal">
      <formula>$H$3</formula>
    </cfRule>
    <cfRule type="cellIs" dxfId="3326" priority="609" stopIfTrue="1" operator="lessThan">
      <formula>$H$3</formula>
    </cfRule>
    <cfRule type="cellIs" dxfId="3325" priority="610" stopIfTrue="1" operator="equal">
      <formula>$H$3</formula>
    </cfRule>
    <cfRule type="cellIs" dxfId="3324" priority="611" stopIfTrue="1" operator="lessThan">
      <formula>$H$3</formula>
    </cfRule>
    <cfRule type="cellIs" dxfId="3323" priority="612" stopIfTrue="1" operator="equal">
      <formula>$H$3</formula>
    </cfRule>
    <cfRule type="cellIs" dxfId="3322" priority="613" stopIfTrue="1" operator="lessThan">
      <formula>$H$3</formula>
    </cfRule>
    <cfRule type="cellIs" dxfId="3321" priority="614" stopIfTrue="1" operator="equal">
      <formula>$H$3</formula>
    </cfRule>
    <cfRule type="cellIs" dxfId="3320" priority="615" stopIfTrue="1" operator="lessThan">
      <formula>$H$3</formula>
    </cfRule>
    <cfRule type="cellIs" dxfId="3319" priority="616" stopIfTrue="1" operator="equal">
      <formula>$H$3</formula>
    </cfRule>
    <cfRule type="cellIs" dxfId="3318" priority="617" stopIfTrue="1" operator="lessThan">
      <formula>$H$3</formula>
    </cfRule>
    <cfRule type="cellIs" dxfId="3317" priority="618" stopIfTrue="1" operator="equal">
      <formula>$H$3</formula>
    </cfRule>
    <cfRule type="cellIs" dxfId="3316" priority="619" stopIfTrue="1" operator="lessThan">
      <formula>$H$3</formula>
    </cfRule>
    <cfRule type="cellIs" dxfId="3315" priority="620" stopIfTrue="1" operator="equal">
      <formula>$H$3</formula>
    </cfRule>
    <cfRule type="cellIs" dxfId="3314" priority="621" stopIfTrue="1" operator="lessThan">
      <formula>$H$3</formula>
    </cfRule>
    <cfRule type="cellIs" dxfId="3313" priority="622" stopIfTrue="1" operator="equal">
      <formula>$H$3</formula>
    </cfRule>
    <cfRule type="cellIs" dxfId="3312" priority="623" stopIfTrue="1" operator="lessThan">
      <formula>$H$3</formula>
    </cfRule>
  </conditionalFormatting>
  <conditionalFormatting sqref="D79 D81 D83">
    <cfRule type="cellIs" dxfId="3311" priority="631" stopIfTrue="1" operator="equal">
      <formula>$H$3</formula>
    </cfRule>
  </conditionalFormatting>
  <conditionalFormatting sqref="C74">
    <cfRule type="expression" dxfId="3310" priority="604" stopIfTrue="1">
      <formula>B74&lt;$H$3</formula>
    </cfRule>
  </conditionalFormatting>
  <conditionalFormatting sqref="E74">
    <cfRule type="expression" dxfId="3309" priority="602" stopIfTrue="1">
      <formula>D74&lt;$H$3</formula>
    </cfRule>
  </conditionalFormatting>
  <conditionalFormatting sqref="C75">
    <cfRule type="expression" dxfId="3308" priority="600" stopIfTrue="1">
      <formula>B75&lt;$H$3</formula>
    </cfRule>
  </conditionalFormatting>
  <conditionalFormatting sqref="E75">
    <cfRule type="expression" dxfId="3307" priority="598" stopIfTrue="1">
      <formula>D75&lt;$H$3</formula>
    </cfRule>
  </conditionalFormatting>
  <conditionalFormatting sqref="G37">
    <cfRule type="expression" dxfId="3306" priority="597" stopIfTrue="1">
      <formula>F37&lt;$H$3</formula>
    </cfRule>
  </conditionalFormatting>
  <conditionalFormatting sqref="F50">
    <cfRule type="cellIs" dxfId="3305" priority="593" stopIfTrue="1" operator="equal">
      <formula>$H$3</formula>
    </cfRule>
    <cfRule type="cellIs" dxfId="3304" priority="594" stopIfTrue="1" operator="lessThan">
      <formula>$H$3</formula>
    </cfRule>
  </conditionalFormatting>
  <conditionalFormatting sqref="E38">
    <cfRule type="expression" dxfId="3303" priority="592" stopIfTrue="1">
      <formula>D38&lt;$H$3</formula>
    </cfRule>
  </conditionalFormatting>
  <conditionalFormatting sqref="G38">
    <cfRule type="expression" dxfId="3302" priority="589" stopIfTrue="1">
      <formula>F38&lt;$H$3</formula>
    </cfRule>
  </conditionalFormatting>
  <conditionalFormatting sqref="C19:C21">
    <cfRule type="expression" dxfId="3301" priority="586" stopIfTrue="1">
      <formula>B19&lt;$H$3</formula>
    </cfRule>
  </conditionalFormatting>
  <conditionalFormatting sqref="C19:C21">
    <cfRule type="expression" dxfId="3300" priority="585" stopIfTrue="1">
      <formula>$B19=$H$3</formula>
    </cfRule>
  </conditionalFormatting>
  <conditionalFormatting sqref="C19:C21">
    <cfRule type="expression" dxfId="3299" priority="584" stopIfTrue="1">
      <formula>$B19=$H$3</formula>
    </cfRule>
  </conditionalFormatting>
  <conditionalFormatting sqref="E19:E20">
    <cfRule type="expression" dxfId="3298" priority="583" stopIfTrue="1">
      <formula>D19&lt;$H$3</formula>
    </cfRule>
  </conditionalFormatting>
  <conditionalFormatting sqref="E19:E20">
    <cfRule type="expression" dxfId="3297" priority="582" stopIfTrue="1">
      <formula>$B19=$H$3</formula>
    </cfRule>
  </conditionalFormatting>
  <conditionalFormatting sqref="E19:E20">
    <cfRule type="expression" dxfId="3296" priority="581" stopIfTrue="1">
      <formula>$B19=$H$3</formula>
    </cfRule>
  </conditionalFormatting>
  <conditionalFormatting sqref="G20">
    <cfRule type="expression" dxfId="3295" priority="580" stopIfTrue="1">
      <formula>F20&lt;$H$3</formula>
    </cfRule>
  </conditionalFormatting>
  <conditionalFormatting sqref="G20">
    <cfRule type="expression" dxfId="3294" priority="579" stopIfTrue="1">
      <formula>$B20=$H$3</formula>
    </cfRule>
  </conditionalFormatting>
  <conditionalFormatting sqref="G20">
    <cfRule type="expression" dxfId="3293" priority="578" stopIfTrue="1">
      <formula>$B20=$H$3</formula>
    </cfRule>
  </conditionalFormatting>
  <conditionalFormatting sqref="B51">
    <cfRule type="cellIs" dxfId="3292" priority="576" stopIfTrue="1" operator="equal">
      <formula>$H$3</formula>
    </cfRule>
    <cfRule type="cellIs" dxfId="3291" priority="577" stopIfTrue="1" operator="lessThan">
      <formula>$H$3</formula>
    </cfRule>
  </conditionalFormatting>
  <conditionalFormatting sqref="D51">
    <cfRule type="cellIs" dxfId="3290" priority="574" stopIfTrue="1" operator="equal">
      <formula>$H$3</formula>
    </cfRule>
    <cfRule type="cellIs" dxfId="3289" priority="575" stopIfTrue="1" operator="lessThan">
      <formula>$H$3</formula>
    </cfRule>
  </conditionalFormatting>
  <conditionalFormatting sqref="E51">
    <cfRule type="expression" dxfId="3288" priority="573" stopIfTrue="1">
      <formula>D51&lt;$H$3</formula>
    </cfRule>
  </conditionalFormatting>
  <conditionalFormatting sqref="B44:B46">
    <cfRule type="cellIs" dxfId="3287" priority="569" stopIfTrue="1" operator="equal">
      <formula>$H$3</formula>
    </cfRule>
    <cfRule type="cellIs" dxfId="3286" priority="570" stopIfTrue="1" operator="lessThan">
      <formula>$H$3</formula>
    </cfRule>
  </conditionalFormatting>
  <conditionalFormatting sqref="F44">
    <cfRule type="cellIs" dxfId="3285" priority="567" stopIfTrue="1" operator="equal">
      <formula>$H$3</formula>
    </cfRule>
    <cfRule type="cellIs" dxfId="3284" priority="568" stopIfTrue="1" operator="lessThan">
      <formula>$H$3</formula>
    </cfRule>
  </conditionalFormatting>
  <conditionalFormatting sqref="B14">
    <cfRule type="cellIs" dxfId="3283" priority="565" stopIfTrue="1" operator="equal">
      <formula>$H$3</formula>
    </cfRule>
    <cfRule type="cellIs" dxfId="3282" priority="566" stopIfTrue="1" operator="lessThan">
      <formula>$H$3</formula>
    </cfRule>
  </conditionalFormatting>
  <conditionalFormatting sqref="E39">
    <cfRule type="expression" dxfId="3281" priority="564" stopIfTrue="1">
      <formula>D39&lt;$H$3</formula>
    </cfRule>
  </conditionalFormatting>
  <conditionalFormatting sqref="F51">
    <cfRule type="cellIs" dxfId="3280" priority="560" stopIfTrue="1" operator="equal">
      <formula>$H$3</formula>
    </cfRule>
    <cfRule type="cellIs" dxfId="3279" priority="561" stopIfTrue="1" operator="lessThan">
      <formula>$H$3</formula>
    </cfRule>
  </conditionalFormatting>
  <conditionalFormatting sqref="G51">
    <cfRule type="expression" dxfId="3278" priority="559" stopIfTrue="1">
      <formula>F51&lt;$H$3</formula>
    </cfRule>
  </conditionalFormatting>
  <conditionalFormatting sqref="G39">
    <cfRule type="expression" dxfId="3277" priority="556" stopIfTrue="1">
      <formula>F39&lt;$H$3</formula>
    </cfRule>
  </conditionalFormatting>
  <conditionalFormatting sqref="G14">
    <cfRule type="expression" dxfId="3276" priority="553" stopIfTrue="1">
      <formula>F14&lt;$H$3</formula>
    </cfRule>
  </conditionalFormatting>
  <conditionalFormatting sqref="G14">
    <cfRule type="expression" dxfId="3275" priority="552" stopIfTrue="1">
      <formula>$B14=$H$3</formula>
    </cfRule>
  </conditionalFormatting>
  <conditionalFormatting sqref="G14">
    <cfRule type="expression" dxfId="3274" priority="551" stopIfTrue="1">
      <formula>$B14=$H$3</formula>
    </cfRule>
  </conditionalFormatting>
  <conditionalFormatting sqref="B40:B42">
    <cfRule type="cellIs" dxfId="3273" priority="549" stopIfTrue="1" operator="equal">
      <formula>$H$3</formula>
    </cfRule>
    <cfRule type="cellIs" dxfId="3272" priority="550" stopIfTrue="1" operator="lessThan">
      <formula>$H$3</formula>
    </cfRule>
  </conditionalFormatting>
  <conditionalFormatting sqref="E40">
    <cfRule type="expression" dxfId="3271" priority="548" stopIfTrue="1">
      <formula>D40&lt;$H$3</formula>
    </cfRule>
  </conditionalFormatting>
  <conditionalFormatting sqref="G40">
    <cfRule type="expression" dxfId="3270" priority="545" stopIfTrue="1">
      <formula>F40&lt;$H$3</formula>
    </cfRule>
  </conditionalFormatting>
  <conditionalFormatting sqref="E41">
    <cfRule type="expression" dxfId="3269" priority="542" stopIfTrue="1">
      <formula>D41&lt;$H$3</formula>
    </cfRule>
  </conditionalFormatting>
  <conditionalFormatting sqref="G41">
    <cfRule type="expression" dxfId="3268" priority="539" stopIfTrue="1">
      <formula>F41&lt;$H$3</formula>
    </cfRule>
  </conditionalFormatting>
  <conditionalFormatting sqref="E52">
    <cfRule type="expression" dxfId="3267" priority="536" stopIfTrue="1">
      <formula>D52&lt;$H$3</formula>
    </cfRule>
  </conditionalFormatting>
  <conditionalFormatting sqref="B15">
    <cfRule type="cellIs" dxfId="3266" priority="533" stopIfTrue="1" operator="lessThan">
      <formula>$H$3</formula>
    </cfRule>
  </conditionalFormatting>
  <conditionalFormatting sqref="B15">
    <cfRule type="cellIs" dxfId="3265" priority="532" stopIfTrue="1" operator="equal">
      <formula>$H$3</formula>
    </cfRule>
  </conditionalFormatting>
  <conditionalFormatting sqref="B16">
    <cfRule type="cellIs" dxfId="3264" priority="531" stopIfTrue="1" operator="lessThan">
      <formula>$H$3</formula>
    </cfRule>
  </conditionalFormatting>
  <conditionalFormatting sqref="B16">
    <cfRule type="cellIs" dxfId="3263" priority="530" stopIfTrue="1" operator="equal">
      <formula>$H$3</formula>
    </cfRule>
  </conditionalFormatting>
  <conditionalFormatting sqref="G15">
    <cfRule type="expression" dxfId="3262" priority="529" stopIfTrue="1">
      <formula>F15&lt;$H$3</formula>
    </cfRule>
  </conditionalFormatting>
  <conditionalFormatting sqref="G15">
    <cfRule type="expression" dxfId="3261" priority="528" stopIfTrue="1">
      <formula>$B15=$H$3</formula>
    </cfRule>
  </conditionalFormatting>
  <conditionalFormatting sqref="G15">
    <cfRule type="expression" dxfId="3260" priority="527" stopIfTrue="1">
      <formula>$B15=$H$3</formula>
    </cfRule>
  </conditionalFormatting>
  <conditionalFormatting sqref="G52">
    <cfRule type="expression" dxfId="3259" priority="526" stopIfTrue="1">
      <formula>F52&lt;$H$3</formula>
    </cfRule>
  </conditionalFormatting>
  <conditionalFormatting sqref="E16">
    <cfRule type="expression" dxfId="3258" priority="523" stopIfTrue="1">
      <formula>D16&lt;$H$3</formula>
    </cfRule>
  </conditionalFormatting>
  <conditionalFormatting sqref="E16">
    <cfRule type="expression" dxfId="3257" priority="522" stopIfTrue="1">
      <formula>$B16=$H$3</formula>
    </cfRule>
  </conditionalFormatting>
  <conditionalFormatting sqref="E16">
    <cfRule type="expression" dxfId="3256" priority="521" stopIfTrue="1">
      <formula>$B16=$H$3</formula>
    </cfRule>
  </conditionalFormatting>
  <conditionalFormatting sqref="G16">
    <cfRule type="expression" dxfId="3255" priority="520" stopIfTrue="1">
      <formula>F16&lt;$H$3</formula>
    </cfRule>
  </conditionalFormatting>
  <conditionalFormatting sqref="G16">
    <cfRule type="expression" dxfId="3254" priority="519" stopIfTrue="1">
      <formula>$B16=$H$3</formula>
    </cfRule>
  </conditionalFormatting>
  <conditionalFormatting sqref="G16">
    <cfRule type="expression" dxfId="3253" priority="518" stopIfTrue="1">
      <formula>$B16=$H$3</formula>
    </cfRule>
  </conditionalFormatting>
  <conditionalFormatting sqref="E21:E22">
    <cfRule type="expression" dxfId="3252" priority="517" stopIfTrue="1">
      <formula>D21&lt;$H$3</formula>
    </cfRule>
  </conditionalFormatting>
  <conditionalFormatting sqref="E21:E22">
    <cfRule type="expression" dxfId="3251" priority="516" stopIfTrue="1">
      <formula>$B21=$H$3</formula>
    </cfRule>
  </conditionalFormatting>
  <conditionalFormatting sqref="E21:E22">
    <cfRule type="expression" dxfId="3250" priority="515" stopIfTrue="1">
      <formula>$B21=$H$3</formula>
    </cfRule>
  </conditionalFormatting>
  <conditionalFormatting sqref="C22">
    <cfRule type="expression" dxfId="3249" priority="511" stopIfTrue="1">
      <formula>B22&lt;$H$3</formula>
    </cfRule>
  </conditionalFormatting>
  <conditionalFormatting sqref="C22">
    <cfRule type="expression" dxfId="3248" priority="510" stopIfTrue="1">
      <formula>$B22=$H$3</formula>
    </cfRule>
  </conditionalFormatting>
  <conditionalFormatting sqref="C22">
    <cfRule type="expression" dxfId="3247" priority="509" stopIfTrue="1">
      <formula>$B22=$H$3</formula>
    </cfRule>
  </conditionalFormatting>
  <conditionalFormatting sqref="G22">
    <cfRule type="expression" dxfId="3246" priority="508" stopIfTrue="1">
      <formula>F22&lt;$H$3</formula>
    </cfRule>
  </conditionalFormatting>
  <conditionalFormatting sqref="G22">
    <cfRule type="expression" dxfId="3245" priority="507" stopIfTrue="1">
      <formula>$B22=$H$3</formula>
    </cfRule>
  </conditionalFormatting>
  <conditionalFormatting sqref="G22">
    <cfRule type="expression" dxfId="3244" priority="506" stopIfTrue="1">
      <formula>$B22=$H$3</formula>
    </cfRule>
  </conditionalFormatting>
  <conditionalFormatting sqref="C23">
    <cfRule type="expression" dxfId="3243" priority="505" stopIfTrue="1">
      <formula>B23&lt;$H$3</formula>
    </cfRule>
  </conditionalFormatting>
  <conditionalFormatting sqref="C23">
    <cfRule type="expression" dxfId="3242" priority="504" stopIfTrue="1">
      <formula>$B23=$H$3</formula>
    </cfRule>
  </conditionalFormatting>
  <conditionalFormatting sqref="C23">
    <cfRule type="expression" dxfId="3241" priority="503" stopIfTrue="1">
      <formula>$B23=$H$3</formula>
    </cfRule>
  </conditionalFormatting>
  <conditionalFormatting sqref="E23:E24">
    <cfRule type="expression" dxfId="3240" priority="502" stopIfTrue="1">
      <formula>D23&lt;$H$3</formula>
    </cfRule>
  </conditionalFormatting>
  <conditionalFormatting sqref="E23:E24">
    <cfRule type="expression" dxfId="3239" priority="501" stopIfTrue="1">
      <formula>$B23=$H$3</formula>
    </cfRule>
  </conditionalFormatting>
  <conditionalFormatting sqref="E23:E24">
    <cfRule type="expression" dxfId="3238" priority="500" stopIfTrue="1">
      <formula>$B23=$H$3</formula>
    </cfRule>
  </conditionalFormatting>
  <conditionalFormatting sqref="E53">
    <cfRule type="expression" dxfId="3237" priority="496" stopIfTrue="1">
      <formula>D53&lt;$H$3</formula>
    </cfRule>
  </conditionalFormatting>
  <conditionalFormatting sqref="G53">
    <cfRule type="expression" dxfId="3236" priority="493" stopIfTrue="1">
      <formula>F53&lt;$H$3</formula>
    </cfRule>
  </conditionalFormatting>
  <conditionalFormatting sqref="D73">
    <cfRule type="cellIs" dxfId="3235" priority="490" stopIfTrue="1" operator="lessThan">
      <formula>$H$3</formula>
    </cfRule>
  </conditionalFormatting>
  <conditionalFormatting sqref="D73">
    <cfRule type="cellIs" dxfId="3234" priority="489" stopIfTrue="1" operator="equal">
      <formula>$H$3</formula>
    </cfRule>
  </conditionalFormatting>
  <conditionalFormatting sqref="D73">
    <cfRule type="cellIs" dxfId="3233" priority="484" stopIfTrue="1" operator="lessThan">
      <formula>$H$3</formula>
    </cfRule>
  </conditionalFormatting>
  <conditionalFormatting sqref="D73">
    <cfRule type="cellIs" dxfId="3232" priority="487" stopIfTrue="1" operator="equal">
      <formula>$H$3</formula>
    </cfRule>
  </conditionalFormatting>
  <conditionalFormatting sqref="D73">
    <cfRule type="cellIs" dxfId="3231" priority="486" stopIfTrue="1" operator="lessThan">
      <formula>$H$3</formula>
    </cfRule>
  </conditionalFormatting>
  <conditionalFormatting sqref="D73">
    <cfRule type="cellIs" dxfId="3230" priority="488" stopIfTrue="1" operator="lessThan">
      <formula>$H$3</formula>
    </cfRule>
  </conditionalFormatting>
  <conditionalFormatting sqref="D73">
    <cfRule type="cellIs" dxfId="3229" priority="485" stopIfTrue="1" operator="equal">
      <formula>$H$3</formula>
    </cfRule>
  </conditionalFormatting>
  <conditionalFormatting sqref="D73">
    <cfRule type="cellIs" dxfId="3228" priority="483" stopIfTrue="1" operator="lessThan">
      <formula>$H$3</formula>
    </cfRule>
  </conditionalFormatting>
  <conditionalFormatting sqref="D73">
    <cfRule type="cellIs" dxfId="3227" priority="481" stopIfTrue="1" operator="lessThan">
      <formula>$H$3</formula>
    </cfRule>
  </conditionalFormatting>
  <conditionalFormatting sqref="D73">
    <cfRule type="cellIs" dxfId="3226" priority="480" stopIfTrue="1" operator="lessThan">
      <formula>$H$3</formula>
    </cfRule>
  </conditionalFormatting>
  <conditionalFormatting sqref="D73">
    <cfRule type="cellIs" dxfId="3225" priority="479" stopIfTrue="1" operator="equal">
      <formula>$H$3</formula>
    </cfRule>
  </conditionalFormatting>
  <conditionalFormatting sqref="D73">
    <cfRule type="cellIs" dxfId="3224" priority="478" stopIfTrue="1" operator="lessThan">
      <formula>$H$3</formula>
    </cfRule>
  </conditionalFormatting>
  <conditionalFormatting sqref="D73">
    <cfRule type="cellIs" dxfId="3223" priority="477" stopIfTrue="1" operator="equal">
      <formula>$H$3</formula>
    </cfRule>
  </conditionalFormatting>
  <conditionalFormatting sqref="D73">
    <cfRule type="cellIs" dxfId="3222" priority="475" stopIfTrue="1" operator="equal">
      <formula>$H$3</formula>
    </cfRule>
    <cfRule type="cellIs" dxfId="3221" priority="476" stopIfTrue="1" operator="lessThan">
      <formula>$H$3</formula>
    </cfRule>
  </conditionalFormatting>
  <conditionalFormatting sqref="D73">
    <cfRule type="cellIs" dxfId="3220" priority="457" stopIfTrue="1" operator="equal">
      <formula>$H$3</formula>
    </cfRule>
    <cfRule type="cellIs" dxfId="3219" priority="458" stopIfTrue="1" operator="lessThan">
      <formula>$H$3</formula>
    </cfRule>
    <cfRule type="cellIs" dxfId="3218" priority="459" stopIfTrue="1" operator="equal">
      <formula>$H$3</formula>
    </cfRule>
    <cfRule type="cellIs" dxfId="3217" priority="460" stopIfTrue="1" operator="lessThan">
      <formula>$H$3</formula>
    </cfRule>
    <cfRule type="cellIs" dxfId="3216" priority="461" stopIfTrue="1" operator="equal">
      <formula>$H$3</formula>
    </cfRule>
    <cfRule type="cellIs" dxfId="3215" priority="462" stopIfTrue="1" operator="lessThan">
      <formula>$H$3</formula>
    </cfRule>
    <cfRule type="cellIs" dxfId="3214" priority="463" stopIfTrue="1" operator="equal">
      <formula>$H$3</formula>
    </cfRule>
    <cfRule type="cellIs" dxfId="3213" priority="464" stopIfTrue="1" operator="lessThan">
      <formula>$H$3</formula>
    </cfRule>
    <cfRule type="cellIs" dxfId="3212" priority="465" stopIfTrue="1" operator="equal">
      <formula>$H$3</formula>
    </cfRule>
    <cfRule type="cellIs" dxfId="3211" priority="466" stopIfTrue="1" operator="lessThan">
      <formula>$H$3</formula>
    </cfRule>
    <cfRule type="cellIs" dxfId="3210" priority="467" stopIfTrue="1" operator="equal">
      <formula>$H$3</formula>
    </cfRule>
    <cfRule type="cellIs" dxfId="3209" priority="468" stopIfTrue="1" operator="lessThan">
      <formula>$H$3</formula>
    </cfRule>
    <cfRule type="cellIs" dxfId="3208" priority="469" stopIfTrue="1" operator="equal">
      <formula>$H$3</formula>
    </cfRule>
    <cfRule type="cellIs" dxfId="3207" priority="470" stopIfTrue="1" operator="lessThan">
      <formula>$H$3</formula>
    </cfRule>
    <cfRule type="cellIs" dxfId="3206" priority="471" stopIfTrue="1" operator="equal">
      <formula>$H$3</formula>
    </cfRule>
    <cfRule type="cellIs" dxfId="3205" priority="472" stopIfTrue="1" operator="lessThan">
      <formula>$H$3</formula>
    </cfRule>
    <cfRule type="cellIs" dxfId="3204" priority="473" stopIfTrue="1" operator="equal">
      <formula>$H$3</formula>
    </cfRule>
    <cfRule type="cellIs" dxfId="3203" priority="474" stopIfTrue="1" operator="lessThan">
      <formula>$H$3</formula>
    </cfRule>
  </conditionalFormatting>
  <conditionalFormatting sqref="D73">
    <cfRule type="cellIs" dxfId="3202" priority="482" stopIfTrue="1" operator="equal">
      <formula>$H$3</formula>
    </cfRule>
  </conditionalFormatting>
  <conditionalFormatting sqref="D73">
    <cfRule type="cellIs" dxfId="3201" priority="452" stopIfTrue="1" operator="lessThan">
      <formula>$H$3</formula>
    </cfRule>
  </conditionalFormatting>
  <conditionalFormatting sqref="D73">
    <cfRule type="cellIs" dxfId="3200" priority="455" stopIfTrue="1" operator="equal">
      <formula>$H$3</formula>
    </cfRule>
  </conditionalFormatting>
  <conditionalFormatting sqref="D73">
    <cfRule type="cellIs" dxfId="3199" priority="454" stopIfTrue="1" operator="lessThan">
      <formula>$H$3</formula>
    </cfRule>
  </conditionalFormatting>
  <conditionalFormatting sqref="D73">
    <cfRule type="cellIs" dxfId="3198" priority="456" stopIfTrue="1" operator="lessThan">
      <formula>$H$3</formula>
    </cfRule>
  </conditionalFormatting>
  <conditionalFormatting sqref="D73">
    <cfRule type="cellIs" dxfId="3197" priority="453" stopIfTrue="1" operator="equal">
      <formula>$H$3</formula>
    </cfRule>
  </conditionalFormatting>
  <conditionalFormatting sqref="D73">
    <cfRule type="cellIs" dxfId="3196" priority="451" stopIfTrue="1" operator="lessThan">
      <formula>$H$3</formula>
    </cfRule>
  </conditionalFormatting>
  <conditionalFormatting sqref="D73">
    <cfRule type="cellIs" dxfId="3195" priority="449" stopIfTrue="1" operator="lessThan">
      <formula>$H$3</formula>
    </cfRule>
  </conditionalFormatting>
  <conditionalFormatting sqref="D73">
    <cfRule type="cellIs" dxfId="3194" priority="448" stopIfTrue="1" operator="lessThan">
      <formula>$H$3</formula>
    </cfRule>
  </conditionalFormatting>
  <conditionalFormatting sqref="D73">
    <cfRule type="cellIs" dxfId="3193" priority="447" stopIfTrue="1" operator="equal">
      <formula>$H$3</formula>
    </cfRule>
  </conditionalFormatting>
  <conditionalFormatting sqref="D73">
    <cfRule type="cellIs" dxfId="3192" priority="446" stopIfTrue="1" operator="lessThan">
      <formula>$H$3</formula>
    </cfRule>
  </conditionalFormatting>
  <conditionalFormatting sqref="D73">
    <cfRule type="cellIs" dxfId="3191" priority="445" stopIfTrue="1" operator="equal">
      <formula>$H$3</formula>
    </cfRule>
  </conditionalFormatting>
  <conditionalFormatting sqref="D73">
    <cfRule type="cellIs" dxfId="3190" priority="443" stopIfTrue="1" operator="equal">
      <formula>$H$3</formula>
    </cfRule>
    <cfRule type="cellIs" dxfId="3189" priority="444" stopIfTrue="1" operator="lessThan">
      <formula>$H$3</formula>
    </cfRule>
  </conditionalFormatting>
  <conditionalFormatting sqref="D73">
    <cfRule type="cellIs" dxfId="3188" priority="425" stopIfTrue="1" operator="equal">
      <formula>$H$3</formula>
    </cfRule>
    <cfRule type="cellIs" dxfId="3187" priority="426" stopIfTrue="1" operator="lessThan">
      <formula>$H$3</formula>
    </cfRule>
    <cfRule type="cellIs" dxfId="3186" priority="427" stopIfTrue="1" operator="equal">
      <formula>$H$3</formula>
    </cfRule>
    <cfRule type="cellIs" dxfId="3185" priority="428" stopIfTrue="1" operator="lessThan">
      <formula>$H$3</formula>
    </cfRule>
    <cfRule type="cellIs" dxfId="3184" priority="429" stopIfTrue="1" operator="equal">
      <formula>$H$3</formula>
    </cfRule>
    <cfRule type="cellIs" dxfId="3183" priority="430" stopIfTrue="1" operator="lessThan">
      <formula>$H$3</formula>
    </cfRule>
    <cfRule type="cellIs" dxfId="3182" priority="431" stopIfTrue="1" operator="equal">
      <formula>$H$3</formula>
    </cfRule>
    <cfRule type="cellIs" dxfId="3181" priority="432" stopIfTrue="1" operator="lessThan">
      <formula>$H$3</formula>
    </cfRule>
    <cfRule type="cellIs" dxfId="3180" priority="433" stopIfTrue="1" operator="equal">
      <formula>$H$3</formula>
    </cfRule>
    <cfRule type="cellIs" dxfId="3179" priority="434" stopIfTrue="1" operator="lessThan">
      <formula>$H$3</formula>
    </cfRule>
    <cfRule type="cellIs" dxfId="3178" priority="435" stopIfTrue="1" operator="equal">
      <formula>$H$3</formula>
    </cfRule>
    <cfRule type="cellIs" dxfId="3177" priority="436" stopIfTrue="1" operator="lessThan">
      <formula>$H$3</formula>
    </cfRule>
    <cfRule type="cellIs" dxfId="3176" priority="437" stopIfTrue="1" operator="equal">
      <formula>$H$3</formula>
    </cfRule>
    <cfRule type="cellIs" dxfId="3175" priority="438" stopIfTrue="1" operator="lessThan">
      <formula>$H$3</formula>
    </cfRule>
    <cfRule type="cellIs" dxfId="3174" priority="439" stopIfTrue="1" operator="equal">
      <formula>$H$3</formula>
    </cfRule>
    <cfRule type="cellIs" dxfId="3173" priority="440" stopIfTrue="1" operator="lessThan">
      <formula>$H$3</formula>
    </cfRule>
    <cfRule type="cellIs" dxfId="3172" priority="441" stopIfTrue="1" operator="equal">
      <formula>$H$3</formula>
    </cfRule>
    <cfRule type="cellIs" dxfId="3171" priority="442" stopIfTrue="1" operator="lessThan">
      <formula>$H$3</formula>
    </cfRule>
  </conditionalFormatting>
  <conditionalFormatting sqref="D73">
    <cfRule type="cellIs" dxfId="3170" priority="450" stopIfTrue="1" operator="equal">
      <formula>$H$3</formula>
    </cfRule>
  </conditionalFormatting>
  <conditionalFormatting sqref="F73">
    <cfRule type="cellIs" dxfId="3169" priority="424" stopIfTrue="1" operator="lessThan">
      <formula>$H$3</formula>
    </cfRule>
  </conditionalFormatting>
  <conditionalFormatting sqref="F73">
    <cfRule type="cellIs" dxfId="3168" priority="423" stopIfTrue="1" operator="equal">
      <formula>$H$3</formula>
    </cfRule>
  </conditionalFormatting>
  <conditionalFormatting sqref="F73">
    <cfRule type="cellIs" dxfId="3167" priority="418" stopIfTrue="1" operator="lessThan">
      <formula>$H$3</formula>
    </cfRule>
  </conditionalFormatting>
  <conditionalFormatting sqref="F73">
    <cfRule type="cellIs" dxfId="3166" priority="421" stopIfTrue="1" operator="equal">
      <formula>$H$3</formula>
    </cfRule>
  </conditionalFormatting>
  <conditionalFormatting sqref="F73">
    <cfRule type="cellIs" dxfId="3165" priority="420" stopIfTrue="1" operator="lessThan">
      <formula>$H$3</formula>
    </cfRule>
  </conditionalFormatting>
  <conditionalFormatting sqref="F73">
    <cfRule type="cellIs" dxfId="3164" priority="422" stopIfTrue="1" operator="lessThan">
      <formula>$H$3</formula>
    </cfRule>
  </conditionalFormatting>
  <conditionalFormatting sqref="F73">
    <cfRule type="cellIs" dxfId="3163" priority="419" stopIfTrue="1" operator="equal">
      <formula>$H$3</formula>
    </cfRule>
  </conditionalFormatting>
  <conditionalFormatting sqref="F73">
    <cfRule type="cellIs" dxfId="3162" priority="417" stopIfTrue="1" operator="lessThan">
      <formula>$H$3</formula>
    </cfRule>
  </conditionalFormatting>
  <conditionalFormatting sqref="F73">
    <cfRule type="cellIs" dxfId="3161" priority="415" stopIfTrue="1" operator="lessThan">
      <formula>$H$3</formula>
    </cfRule>
  </conditionalFormatting>
  <conditionalFormatting sqref="F73">
    <cfRule type="cellIs" dxfId="3160" priority="414" stopIfTrue="1" operator="lessThan">
      <formula>$H$3</formula>
    </cfRule>
  </conditionalFormatting>
  <conditionalFormatting sqref="F73">
    <cfRule type="cellIs" dxfId="3159" priority="413" stopIfTrue="1" operator="equal">
      <formula>$H$3</formula>
    </cfRule>
  </conditionalFormatting>
  <conditionalFormatting sqref="F73">
    <cfRule type="cellIs" dxfId="3158" priority="412" stopIfTrue="1" operator="lessThan">
      <formula>$H$3</formula>
    </cfRule>
  </conditionalFormatting>
  <conditionalFormatting sqref="F73">
    <cfRule type="cellIs" dxfId="3157" priority="411" stopIfTrue="1" operator="equal">
      <formula>$H$3</formula>
    </cfRule>
  </conditionalFormatting>
  <conditionalFormatting sqref="F73">
    <cfRule type="cellIs" dxfId="3156" priority="409" stopIfTrue="1" operator="equal">
      <formula>$H$3</formula>
    </cfRule>
    <cfRule type="cellIs" dxfId="3155" priority="410" stopIfTrue="1" operator="lessThan">
      <formula>$H$3</formula>
    </cfRule>
  </conditionalFormatting>
  <conditionalFormatting sqref="F73">
    <cfRule type="cellIs" dxfId="3154" priority="391" stopIfTrue="1" operator="equal">
      <formula>$H$3</formula>
    </cfRule>
    <cfRule type="cellIs" dxfId="3153" priority="392" stopIfTrue="1" operator="lessThan">
      <formula>$H$3</formula>
    </cfRule>
    <cfRule type="cellIs" dxfId="3152" priority="393" stopIfTrue="1" operator="equal">
      <formula>$H$3</formula>
    </cfRule>
    <cfRule type="cellIs" dxfId="3151" priority="394" stopIfTrue="1" operator="lessThan">
      <formula>$H$3</formula>
    </cfRule>
    <cfRule type="cellIs" dxfId="3150" priority="395" stopIfTrue="1" operator="equal">
      <formula>$H$3</formula>
    </cfRule>
    <cfRule type="cellIs" dxfId="3149" priority="396" stopIfTrue="1" operator="lessThan">
      <formula>$H$3</formula>
    </cfRule>
    <cfRule type="cellIs" dxfId="3148" priority="397" stopIfTrue="1" operator="equal">
      <formula>$H$3</formula>
    </cfRule>
    <cfRule type="cellIs" dxfId="3147" priority="398" stopIfTrue="1" operator="lessThan">
      <formula>$H$3</formula>
    </cfRule>
    <cfRule type="cellIs" dxfId="3146" priority="399" stopIfTrue="1" operator="equal">
      <formula>$H$3</formula>
    </cfRule>
    <cfRule type="cellIs" dxfId="3145" priority="400" stopIfTrue="1" operator="lessThan">
      <formula>$H$3</formula>
    </cfRule>
    <cfRule type="cellIs" dxfId="3144" priority="401" stopIfTrue="1" operator="equal">
      <formula>$H$3</formula>
    </cfRule>
    <cfRule type="cellIs" dxfId="3143" priority="402" stopIfTrue="1" operator="lessThan">
      <formula>$H$3</formula>
    </cfRule>
    <cfRule type="cellIs" dxfId="3142" priority="403" stopIfTrue="1" operator="equal">
      <formula>$H$3</formula>
    </cfRule>
    <cfRule type="cellIs" dxfId="3141" priority="404" stopIfTrue="1" operator="lessThan">
      <formula>$H$3</formula>
    </cfRule>
    <cfRule type="cellIs" dxfId="3140" priority="405" stopIfTrue="1" operator="equal">
      <formula>$H$3</formula>
    </cfRule>
    <cfRule type="cellIs" dxfId="3139" priority="406" stopIfTrue="1" operator="lessThan">
      <formula>$H$3</formula>
    </cfRule>
    <cfRule type="cellIs" dxfId="3138" priority="407" stopIfTrue="1" operator="equal">
      <formula>$H$3</formula>
    </cfRule>
    <cfRule type="cellIs" dxfId="3137" priority="408" stopIfTrue="1" operator="lessThan">
      <formula>$H$3</formula>
    </cfRule>
  </conditionalFormatting>
  <conditionalFormatting sqref="F73">
    <cfRule type="cellIs" dxfId="3136" priority="416" stopIfTrue="1" operator="equal">
      <formula>$H$3</formula>
    </cfRule>
  </conditionalFormatting>
  <conditionalFormatting sqref="F73">
    <cfRule type="cellIs" dxfId="3135" priority="386" stopIfTrue="1" operator="lessThan">
      <formula>$H$3</formula>
    </cfRule>
  </conditionalFormatting>
  <conditionalFormatting sqref="F73">
    <cfRule type="cellIs" dxfId="3134" priority="389" stopIfTrue="1" operator="equal">
      <formula>$H$3</formula>
    </cfRule>
  </conditionalFormatting>
  <conditionalFormatting sqref="F73">
    <cfRule type="cellIs" dxfId="3133" priority="388" stopIfTrue="1" operator="lessThan">
      <formula>$H$3</formula>
    </cfRule>
  </conditionalFormatting>
  <conditionalFormatting sqref="F73">
    <cfRule type="cellIs" dxfId="3132" priority="390" stopIfTrue="1" operator="lessThan">
      <formula>$H$3</formula>
    </cfRule>
  </conditionalFormatting>
  <conditionalFormatting sqref="F73">
    <cfRule type="cellIs" dxfId="3131" priority="387" stopIfTrue="1" operator="equal">
      <formula>$H$3</formula>
    </cfRule>
  </conditionalFormatting>
  <conditionalFormatting sqref="F73">
    <cfRule type="cellIs" dxfId="3130" priority="385" stopIfTrue="1" operator="lessThan">
      <formula>$H$3</formula>
    </cfRule>
  </conditionalFormatting>
  <conditionalFormatting sqref="F73">
    <cfRule type="cellIs" dxfId="3129" priority="383" stopIfTrue="1" operator="lessThan">
      <formula>$H$3</formula>
    </cfRule>
  </conditionalFormatting>
  <conditionalFormatting sqref="F73">
    <cfRule type="cellIs" dxfId="3128" priority="382" stopIfTrue="1" operator="lessThan">
      <formula>$H$3</formula>
    </cfRule>
  </conditionalFormatting>
  <conditionalFormatting sqref="F73">
    <cfRule type="cellIs" dxfId="3127" priority="381" stopIfTrue="1" operator="equal">
      <formula>$H$3</formula>
    </cfRule>
  </conditionalFormatting>
  <conditionalFormatting sqref="F73">
    <cfRule type="cellIs" dxfId="3126" priority="380" stopIfTrue="1" operator="lessThan">
      <formula>$H$3</formula>
    </cfRule>
  </conditionalFormatting>
  <conditionalFormatting sqref="F73">
    <cfRule type="cellIs" dxfId="3125" priority="379" stopIfTrue="1" operator="equal">
      <formula>$H$3</formula>
    </cfRule>
  </conditionalFormatting>
  <conditionalFormatting sqref="F73">
    <cfRule type="cellIs" dxfId="3124" priority="377" stopIfTrue="1" operator="equal">
      <formula>$H$3</formula>
    </cfRule>
    <cfRule type="cellIs" dxfId="3123" priority="378" stopIfTrue="1" operator="lessThan">
      <formula>$H$3</formula>
    </cfRule>
  </conditionalFormatting>
  <conditionalFormatting sqref="F73">
    <cfRule type="cellIs" dxfId="3122" priority="359" stopIfTrue="1" operator="equal">
      <formula>$H$3</formula>
    </cfRule>
    <cfRule type="cellIs" dxfId="3121" priority="360" stopIfTrue="1" operator="lessThan">
      <formula>$H$3</formula>
    </cfRule>
    <cfRule type="cellIs" dxfId="3120" priority="361" stopIfTrue="1" operator="equal">
      <formula>$H$3</formula>
    </cfRule>
    <cfRule type="cellIs" dxfId="3119" priority="362" stopIfTrue="1" operator="lessThan">
      <formula>$H$3</formula>
    </cfRule>
    <cfRule type="cellIs" dxfId="3118" priority="363" stopIfTrue="1" operator="equal">
      <formula>$H$3</formula>
    </cfRule>
    <cfRule type="cellIs" dxfId="3117" priority="364" stopIfTrue="1" operator="lessThan">
      <formula>$H$3</formula>
    </cfRule>
    <cfRule type="cellIs" dxfId="3116" priority="365" stopIfTrue="1" operator="equal">
      <formula>$H$3</formula>
    </cfRule>
    <cfRule type="cellIs" dxfId="3115" priority="366" stopIfTrue="1" operator="lessThan">
      <formula>$H$3</formula>
    </cfRule>
    <cfRule type="cellIs" dxfId="3114" priority="367" stopIfTrue="1" operator="equal">
      <formula>$H$3</formula>
    </cfRule>
    <cfRule type="cellIs" dxfId="3113" priority="368" stopIfTrue="1" operator="lessThan">
      <formula>$H$3</formula>
    </cfRule>
    <cfRule type="cellIs" dxfId="3112" priority="369" stopIfTrue="1" operator="equal">
      <formula>$H$3</formula>
    </cfRule>
    <cfRule type="cellIs" dxfId="3111" priority="370" stopIfTrue="1" operator="lessThan">
      <formula>$H$3</formula>
    </cfRule>
    <cfRule type="cellIs" dxfId="3110" priority="371" stopIfTrue="1" operator="equal">
      <formula>$H$3</formula>
    </cfRule>
    <cfRule type="cellIs" dxfId="3109" priority="372" stopIfTrue="1" operator="lessThan">
      <formula>$H$3</formula>
    </cfRule>
    <cfRule type="cellIs" dxfId="3108" priority="373" stopIfTrue="1" operator="equal">
      <formula>$H$3</formula>
    </cfRule>
    <cfRule type="cellIs" dxfId="3107" priority="374" stopIfTrue="1" operator="lessThan">
      <formula>$H$3</formula>
    </cfRule>
    <cfRule type="cellIs" dxfId="3106" priority="375" stopIfTrue="1" operator="equal">
      <formula>$H$3</formula>
    </cfRule>
    <cfRule type="cellIs" dxfId="3105" priority="376" stopIfTrue="1" operator="lessThan">
      <formula>$H$3</formula>
    </cfRule>
  </conditionalFormatting>
  <conditionalFormatting sqref="F73">
    <cfRule type="cellIs" dxfId="3104" priority="384" stopIfTrue="1" operator="equal">
      <formula>$H$3</formula>
    </cfRule>
  </conditionalFormatting>
  <conditionalFormatting sqref="G73">
    <cfRule type="expression" dxfId="3103" priority="357" stopIfTrue="1">
      <formula>F73&lt;$H$3</formula>
    </cfRule>
  </conditionalFormatting>
  <conditionalFormatting sqref="C73">
    <cfRule type="expression" dxfId="3102" priority="353" stopIfTrue="1">
      <formula>B73&lt;$H$3</formula>
    </cfRule>
  </conditionalFormatting>
  <conditionalFormatting sqref="B59:B70">
    <cfRule type="cellIs" dxfId="3101" priority="351" stopIfTrue="1" operator="equal">
      <formula>$H$3</formula>
    </cfRule>
    <cfRule type="cellIs" dxfId="3100" priority="352" stopIfTrue="1" operator="lessThan">
      <formula>$H$3</formula>
    </cfRule>
  </conditionalFormatting>
  <conditionalFormatting sqref="B17:B18">
    <cfRule type="cellIs" dxfId="3099" priority="349" stopIfTrue="1" operator="equal">
      <formula>$H$3</formula>
    </cfRule>
    <cfRule type="cellIs" dxfId="3098" priority="350" stopIfTrue="1" operator="lessThan">
      <formula>$H$3</formula>
    </cfRule>
  </conditionalFormatting>
  <conditionalFormatting sqref="C17">
    <cfRule type="expression" dxfId="3097" priority="348" stopIfTrue="1">
      <formula>B17&lt;$H$3</formula>
    </cfRule>
  </conditionalFormatting>
  <conditionalFormatting sqref="C17">
    <cfRule type="expression" dxfId="3096" priority="347" stopIfTrue="1">
      <formula>$B17=$H$3</formula>
    </cfRule>
  </conditionalFormatting>
  <conditionalFormatting sqref="C17">
    <cfRule type="expression" dxfId="3095" priority="346" stopIfTrue="1">
      <formula>$B17=$H$3</formula>
    </cfRule>
  </conditionalFormatting>
  <conditionalFormatting sqref="C54:C59">
    <cfRule type="expression" dxfId="3094" priority="345" stopIfTrue="1">
      <formula>B54&lt;$H$3</formula>
    </cfRule>
  </conditionalFormatting>
  <conditionalFormatting sqref="E54">
    <cfRule type="expression" dxfId="3093" priority="342" stopIfTrue="1">
      <formula>D54&lt;$H$3</formula>
    </cfRule>
  </conditionalFormatting>
  <conditionalFormatting sqref="G17">
    <cfRule type="expression" dxfId="3092" priority="339" stopIfTrue="1">
      <formula>F17&lt;$H$3</formula>
    </cfRule>
  </conditionalFormatting>
  <conditionalFormatting sqref="G17">
    <cfRule type="expression" dxfId="3091" priority="338" stopIfTrue="1">
      <formula>$B17=$H$3</formula>
    </cfRule>
  </conditionalFormatting>
  <conditionalFormatting sqref="G17">
    <cfRule type="expression" dxfId="3090" priority="337" stopIfTrue="1">
      <formula>$B17=$H$3</formula>
    </cfRule>
  </conditionalFormatting>
  <conditionalFormatting sqref="G54">
    <cfRule type="expression" dxfId="3089" priority="336" stopIfTrue="1">
      <formula>F54&lt;$H$3</formula>
    </cfRule>
  </conditionalFormatting>
  <conditionalFormatting sqref="B55">
    <cfRule type="cellIs" dxfId="3088" priority="332" stopIfTrue="1" operator="equal">
      <formula>$H$3</formula>
    </cfRule>
    <cfRule type="cellIs" dxfId="3087" priority="333" stopIfTrue="1" operator="lessThan">
      <formula>$H$3</formula>
    </cfRule>
  </conditionalFormatting>
  <conditionalFormatting sqref="E55">
    <cfRule type="expression" dxfId="3086" priority="331" stopIfTrue="1">
      <formula>D55&lt;$H$3</formula>
    </cfRule>
  </conditionalFormatting>
  <conditionalFormatting sqref="D42">
    <cfRule type="cellIs" dxfId="3085" priority="327" stopIfTrue="1" operator="equal">
      <formula>$H$3</formula>
    </cfRule>
    <cfRule type="cellIs" dxfId="3084" priority="328" stopIfTrue="1" operator="lessThan">
      <formula>$H$3</formula>
    </cfRule>
  </conditionalFormatting>
  <conditionalFormatting sqref="E42">
    <cfRule type="expression" dxfId="3083" priority="326" stopIfTrue="1">
      <formula>D42&lt;$H$3</formula>
    </cfRule>
  </conditionalFormatting>
  <conditionalFormatting sqref="G42">
    <cfRule type="expression" dxfId="3082" priority="323" stopIfTrue="1">
      <formula>F42&lt;$H$3</formula>
    </cfRule>
  </conditionalFormatting>
  <conditionalFormatting sqref="G55">
    <cfRule type="expression" dxfId="3081" priority="320" stopIfTrue="1">
      <formula>F55&lt;$H$3</formula>
    </cfRule>
  </conditionalFormatting>
  <conditionalFormatting sqref="B56">
    <cfRule type="cellIs" dxfId="3080" priority="316" stopIfTrue="1" operator="equal">
      <formula>$H$3</formula>
    </cfRule>
    <cfRule type="cellIs" dxfId="3079" priority="317" stopIfTrue="1" operator="lessThan">
      <formula>$H$3</formula>
    </cfRule>
  </conditionalFormatting>
  <conditionalFormatting sqref="E56">
    <cfRule type="expression" dxfId="3078" priority="315" stopIfTrue="1">
      <formula>D56&lt;$H$3</formula>
    </cfRule>
  </conditionalFormatting>
  <conditionalFormatting sqref="G56">
    <cfRule type="expression" dxfId="3077" priority="312" stopIfTrue="1">
      <formula>F56&lt;$H$3</formula>
    </cfRule>
  </conditionalFormatting>
  <conditionalFormatting sqref="G18">
    <cfRule type="expression" dxfId="3076" priority="309" stopIfTrue="1">
      <formula>F18&lt;$H$3</formula>
    </cfRule>
  </conditionalFormatting>
  <conditionalFormatting sqref="G18">
    <cfRule type="expression" dxfId="3075" priority="308" stopIfTrue="1">
      <formula>$B18=$H$3</formula>
    </cfRule>
  </conditionalFormatting>
  <conditionalFormatting sqref="G18">
    <cfRule type="expression" dxfId="3074" priority="307" stopIfTrue="1">
      <formula>$B18=$H$3</formula>
    </cfRule>
  </conditionalFormatting>
  <conditionalFormatting sqref="B43">
    <cfRule type="cellIs" dxfId="3073" priority="305" stopIfTrue="1" operator="equal">
      <formula>$H$3</formula>
    </cfRule>
    <cfRule type="cellIs" dxfId="3072" priority="306" stopIfTrue="1" operator="lessThan">
      <formula>$H$3</formula>
    </cfRule>
  </conditionalFormatting>
  <conditionalFormatting sqref="D43">
    <cfRule type="cellIs" dxfId="3071" priority="303" stopIfTrue="1" operator="equal">
      <formula>$H$3</formula>
    </cfRule>
    <cfRule type="cellIs" dxfId="3070" priority="304" stopIfTrue="1" operator="lessThan">
      <formula>$H$3</formula>
    </cfRule>
  </conditionalFormatting>
  <conditionalFormatting sqref="B19">
    <cfRule type="cellIs" dxfId="3069" priority="301" stopIfTrue="1" operator="equal">
      <formula>$H$3</formula>
    </cfRule>
    <cfRule type="cellIs" dxfId="3068" priority="302" stopIfTrue="1" operator="lessThan">
      <formula>$H$3</formula>
    </cfRule>
  </conditionalFormatting>
  <conditionalFormatting sqref="G19">
    <cfRule type="expression" dxfId="3067" priority="300" stopIfTrue="1">
      <formula>F19&lt;$H$3</formula>
    </cfRule>
  </conditionalFormatting>
  <conditionalFormatting sqref="G19">
    <cfRule type="expression" dxfId="3066" priority="299" stopIfTrue="1">
      <formula>$B19=$H$3</formula>
    </cfRule>
  </conditionalFormatting>
  <conditionalFormatting sqref="G19">
    <cfRule type="expression" dxfId="3065" priority="298" stopIfTrue="1">
      <formula>$B19=$H$3</formula>
    </cfRule>
  </conditionalFormatting>
  <conditionalFormatting sqref="E43">
    <cfRule type="expression" dxfId="3064" priority="297" stopIfTrue="1">
      <formula>D43&lt;$H$3</formula>
    </cfRule>
  </conditionalFormatting>
  <conditionalFormatting sqref="G43">
    <cfRule type="expression" dxfId="3063" priority="294" stopIfTrue="1">
      <formula>F43&lt;$H$3</formula>
    </cfRule>
  </conditionalFormatting>
  <conditionalFormatting sqref="D44">
    <cfRule type="cellIs" dxfId="3062" priority="290" stopIfTrue="1" operator="equal">
      <formula>$H$3</formula>
    </cfRule>
    <cfRule type="cellIs" dxfId="3061" priority="291" stopIfTrue="1" operator="lessThan">
      <formula>$H$3</formula>
    </cfRule>
  </conditionalFormatting>
  <conditionalFormatting sqref="E44">
    <cfRule type="expression" dxfId="3060" priority="289" stopIfTrue="1">
      <formula>D44&lt;$H$3</formula>
    </cfRule>
  </conditionalFormatting>
  <conditionalFormatting sqref="G44">
    <cfRule type="expression" dxfId="3059" priority="286" stopIfTrue="1">
      <formula>F44&lt;$H$3</formula>
    </cfRule>
  </conditionalFormatting>
  <conditionalFormatting sqref="B57">
    <cfRule type="cellIs" dxfId="3058" priority="282" stopIfTrue="1" operator="equal">
      <formula>$H$3</formula>
    </cfRule>
    <cfRule type="cellIs" dxfId="3057" priority="283" stopIfTrue="1" operator="lessThan">
      <formula>$H$3</formula>
    </cfRule>
  </conditionalFormatting>
  <conditionalFormatting sqref="E57">
    <cfRule type="expression" dxfId="3056" priority="281" stopIfTrue="1">
      <formula>D57&lt;$H$3</formula>
    </cfRule>
  </conditionalFormatting>
  <conditionalFormatting sqref="C24">
    <cfRule type="expression" dxfId="3055" priority="278" stopIfTrue="1">
      <formula>B24&lt;$H$3</formula>
    </cfRule>
  </conditionalFormatting>
  <conditionalFormatting sqref="C24">
    <cfRule type="expression" dxfId="3054" priority="277" stopIfTrue="1">
      <formula>$B24=$H$3</formula>
    </cfRule>
  </conditionalFormatting>
  <conditionalFormatting sqref="C24">
    <cfRule type="expression" dxfId="3053" priority="276" stopIfTrue="1">
      <formula>$B24=$H$3</formula>
    </cfRule>
  </conditionalFormatting>
  <conditionalFormatting sqref="G24">
    <cfRule type="expression" dxfId="3052" priority="275" stopIfTrue="1">
      <formula>F24&lt;$H$3</formula>
    </cfRule>
  </conditionalFormatting>
  <conditionalFormatting sqref="G24">
    <cfRule type="expression" dxfId="3051" priority="274" stopIfTrue="1">
      <formula>$B24=$H$3</formula>
    </cfRule>
  </conditionalFormatting>
  <conditionalFormatting sqref="G24">
    <cfRule type="expression" dxfId="3050" priority="273" stopIfTrue="1">
      <formula>$B24=$H$3</formula>
    </cfRule>
  </conditionalFormatting>
  <conditionalFormatting sqref="C25">
    <cfRule type="expression" dxfId="3049" priority="272" stopIfTrue="1">
      <formula>B25&lt;$H$3</formula>
    </cfRule>
  </conditionalFormatting>
  <conditionalFormatting sqref="C25">
    <cfRule type="expression" dxfId="3048" priority="271" stopIfTrue="1">
      <formula>$B25=$H$3</formula>
    </cfRule>
  </conditionalFormatting>
  <conditionalFormatting sqref="C25">
    <cfRule type="expression" dxfId="3047" priority="270" stopIfTrue="1">
      <formula>$B25=$H$3</formula>
    </cfRule>
  </conditionalFormatting>
  <conditionalFormatting sqref="C26">
    <cfRule type="expression" dxfId="3046" priority="263" stopIfTrue="1">
      <formula>B26&lt;$H$3</formula>
    </cfRule>
  </conditionalFormatting>
  <conditionalFormatting sqref="C26">
    <cfRule type="expression" dxfId="3045" priority="262" stopIfTrue="1">
      <formula>$B26=$H$3</formula>
    </cfRule>
  </conditionalFormatting>
  <conditionalFormatting sqref="C26">
    <cfRule type="expression" dxfId="3044" priority="261" stopIfTrue="1">
      <formula>$B26=$H$3</formula>
    </cfRule>
  </conditionalFormatting>
  <conditionalFormatting sqref="E26">
    <cfRule type="expression" dxfId="3043" priority="260" stopIfTrue="1">
      <formula>D26&lt;$H$3</formula>
    </cfRule>
  </conditionalFormatting>
  <conditionalFormatting sqref="E26">
    <cfRule type="expression" dxfId="3042" priority="259" stopIfTrue="1">
      <formula>$B26=$H$3</formula>
    </cfRule>
  </conditionalFormatting>
  <conditionalFormatting sqref="E26">
    <cfRule type="expression" dxfId="3041" priority="258" stopIfTrue="1">
      <formula>$B26=$H$3</formula>
    </cfRule>
  </conditionalFormatting>
  <conditionalFormatting sqref="B20:B23">
    <cfRule type="cellIs" dxfId="3040" priority="254" stopIfTrue="1" operator="lessThan">
      <formula>$H$3</formula>
    </cfRule>
  </conditionalFormatting>
  <conditionalFormatting sqref="B20:B23">
    <cfRule type="cellIs" dxfId="3039" priority="253" stopIfTrue="1" operator="equal">
      <formula>$H$3</formula>
    </cfRule>
  </conditionalFormatting>
  <conditionalFormatting sqref="B20:B23">
    <cfRule type="cellIs" dxfId="3038" priority="248" stopIfTrue="1" operator="lessThan">
      <formula>$H$3</formula>
    </cfRule>
  </conditionalFormatting>
  <conditionalFormatting sqref="B20:B23">
    <cfRule type="cellIs" dxfId="3037" priority="251" stopIfTrue="1" operator="equal">
      <formula>$H$3</formula>
    </cfRule>
  </conditionalFormatting>
  <conditionalFormatting sqref="B20:B23">
    <cfRule type="cellIs" dxfId="3036" priority="250" stopIfTrue="1" operator="lessThan">
      <formula>$H$3</formula>
    </cfRule>
  </conditionalFormatting>
  <conditionalFormatting sqref="B20:B23">
    <cfRule type="cellIs" dxfId="3035" priority="252" stopIfTrue="1" operator="lessThan">
      <formula>$H$3</formula>
    </cfRule>
  </conditionalFormatting>
  <conditionalFormatting sqref="B20:B23">
    <cfRule type="cellIs" dxfId="3034" priority="249" stopIfTrue="1" operator="equal">
      <formula>$H$3</formula>
    </cfRule>
  </conditionalFormatting>
  <conditionalFormatting sqref="B20:B23">
    <cfRule type="cellIs" dxfId="3033" priority="247" stopIfTrue="1" operator="lessThan">
      <formula>$H$3</formula>
    </cfRule>
  </conditionalFormatting>
  <conditionalFormatting sqref="B20:B23">
    <cfRule type="cellIs" dxfId="3032" priority="245" stopIfTrue="1" operator="lessThan">
      <formula>$H$3</formula>
    </cfRule>
  </conditionalFormatting>
  <conditionalFormatting sqref="B20:B23">
    <cfRule type="cellIs" dxfId="3031" priority="244" stopIfTrue="1" operator="lessThan">
      <formula>$H$3</formula>
    </cfRule>
  </conditionalFormatting>
  <conditionalFormatting sqref="B20:B23">
    <cfRule type="cellIs" dxfId="3030" priority="243" stopIfTrue="1" operator="equal">
      <formula>$H$3</formula>
    </cfRule>
  </conditionalFormatting>
  <conditionalFormatting sqref="B20:B23">
    <cfRule type="cellIs" dxfId="3029" priority="242" stopIfTrue="1" operator="lessThan">
      <formula>$H$3</formula>
    </cfRule>
  </conditionalFormatting>
  <conditionalFormatting sqref="B20:B23">
    <cfRule type="cellIs" dxfId="3028" priority="241" stopIfTrue="1" operator="equal">
      <formula>$H$3</formula>
    </cfRule>
  </conditionalFormatting>
  <conditionalFormatting sqref="B20:B23">
    <cfRule type="cellIs" dxfId="3027" priority="239" stopIfTrue="1" operator="equal">
      <formula>$H$3</formula>
    </cfRule>
    <cfRule type="cellIs" dxfId="3026" priority="240" stopIfTrue="1" operator="lessThan">
      <formula>$H$3</formula>
    </cfRule>
  </conditionalFormatting>
  <conditionalFormatting sqref="B20:B23">
    <cfRule type="cellIs" dxfId="3025" priority="221" stopIfTrue="1" operator="equal">
      <formula>$H$3</formula>
    </cfRule>
    <cfRule type="cellIs" dxfId="3024" priority="222" stopIfTrue="1" operator="lessThan">
      <formula>$H$3</formula>
    </cfRule>
    <cfRule type="cellIs" dxfId="3023" priority="223" stopIfTrue="1" operator="equal">
      <formula>$H$3</formula>
    </cfRule>
    <cfRule type="cellIs" dxfId="3022" priority="224" stopIfTrue="1" operator="lessThan">
      <formula>$H$3</formula>
    </cfRule>
    <cfRule type="cellIs" dxfId="3021" priority="225" stopIfTrue="1" operator="equal">
      <formula>$H$3</formula>
    </cfRule>
    <cfRule type="cellIs" dxfId="3020" priority="226" stopIfTrue="1" operator="lessThan">
      <formula>$H$3</formula>
    </cfRule>
    <cfRule type="cellIs" dxfId="3019" priority="227" stopIfTrue="1" operator="equal">
      <formula>$H$3</formula>
    </cfRule>
    <cfRule type="cellIs" dxfId="3018" priority="228" stopIfTrue="1" operator="lessThan">
      <formula>$H$3</formula>
    </cfRule>
    <cfRule type="cellIs" dxfId="3017" priority="229" stopIfTrue="1" operator="equal">
      <formula>$H$3</formula>
    </cfRule>
    <cfRule type="cellIs" dxfId="3016" priority="230" stopIfTrue="1" operator="lessThan">
      <formula>$H$3</formula>
    </cfRule>
    <cfRule type="cellIs" dxfId="3015" priority="231" stopIfTrue="1" operator="equal">
      <formula>$H$3</formula>
    </cfRule>
    <cfRule type="cellIs" dxfId="3014" priority="232" stopIfTrue="1" operator="lessThan">
      <formula>$H$3</formula>
    </cfRule>
    <cfRule type="cellIs" dxfId="3013" priority="233" stopIfTrue="1" operator="equal">
      <formula>$H$3</formula>
    </cfRule>
    <cfRule type="cellIs" dxfId="3012" priority="234" stopIfTrue="1" operator="lessThan">
      <formula>$H$3</formula>
    </cfRule>
    <cfRule type="cellIs" dxfId="3011" priority="235" stopIfTrue="1" operator="equal">
      <formula>$H$3</formula>
    </cfRule>
    <cfRule type="cellIs" dxfId="3010" priority="236" stopIfTrue="1" operator="lessThan">
      <formula>$H$3</formula>
    </cfRule>
    <cfRule type="cellIs" dxfId="3009" priority="237" stopIfTrue="1" operator="equal">
      <formula>$H$3</formula>
    </cfRule>
    <cfRule type="cellIs" dxfId="3008" priority="238" stopIfTrue="1" operator="lessThan">
      <formula>$H$3</formula>
    </cfRule>
  </conditionalFormatting>
  <conditionalFormatting sqref="B20:B23">
    <cfRule type="cellIs" dxfId="3007" priority="246" stopIfTrue="1" operator="equal">
      <formula>$H$3</formula>
    </cfRule>
  </conditionalFormatting>
  <conditionalFormatting sqref="B20:B23">
    <cfRule type="cellIs" dxfId="3006" priority="216" stopIfTrue="1" operator="lessThan">
      <formula>$H$3</formula>
    </cfRule>
  </conditionalFormatting>
  <conditionalFormatting sqref="B20:B23">
    <cfRule type="cellIs" dxfId="3005" priority="219" stopIfTrue="1" operator="equal">
      <formula>$H$3</formula>
    </cfRule>
  </conditionalFormatting>
  <conditionalFormatting sqref="B20:B23">
    <cfRule type="cellIs" dxfId="3004" priority="218" stopIfTrue="1" operator="lessThan">
      <formula>$H$3</formula>
    </cfRule>
  </conditionalFormatting>
  <conditionalFormatting sqref="B20:B23">
    <cfRule type="cellIs" dxfId="3003" priority="220" stopIfTrue="1" operator="lessThan">
      <formula>$H$3</formula>
    </cfRule>
  </conditionalFormatting>
  <conditionalFormatting sqref="B20:B23">
    <cfRule type="cellIs" dxfId="3002" priority="217" stopIfTrue="1" operator="equal">
      <formula>$H$3</formula>
    </cfRule>
  </conditionalFormatting>
  <conditionalFormatting sqref="B20:B23">
    <cfRule type="cellIs" dxfId="3001" priority="215" stopIfTrue="1" operator="lessThan">
      <formula>$H$3</formula>
    </cfRule>
  </conditionalFormatting>
  <conditionalFormatting sqref="B20:B23">
    <cfRule type="cellIs" dxfId="3000" priority="213" stopIfTrue="1" operator="lessThan">
      <formula>$H$3</formula>
    </cfRule>
  </conditionalFormatting>
  <conditionalFormatting sqref="B20:B23">
    <cfRule type="cellIs" dxfId="2999" priority="212" stopIfTrue="1" operator="lessThan">
      <formula>$H$3</formula>
    </cfRule>
  </conditionalFormatting>
  <conditionalFormatting sqref="B20:B23">
    <cfRule type="cellIs" dxfId="2998" priority="211" stopIfTrue="1" operator="equal">
      <formula>$H$3</formula>
    </cfRule>
  </conditionalFormatting>
  <conditionalFormatting sqref="B20:B23">
    <cfRule type="cellIs" dxfId="2997" priority="210" stopIfTrue="1" operator="lessThan">
      <formula>$H$3</formula>
    </cfRule>
  </conditionalFormatting>
  <conditionalFormatting sqref="B20:B23">
    <cfRule type="cellIs" dxfId="2996" priority="209" stopIfTrue="1" operator="equal">
      <formula>$H$3</formula>
    </cfRule>
  </conditionalFormatting>
  <conditionalFormatting sqref="B20:B23">
    <cfRule type="cellIs" dxfId="2995" priority="207" stopIfTrue="1" operator="equal">
      <formula>$H$3</formula>
    </cfRule>
    <cfRule type="cellIs" dxfId="2994" priority="208" stopIfTrue="1" operator="lessThan">
      <formula>$H$3</formula>
    </cfRule>
  </conditionalFormatting>
  <conditionalFormatting sqref="B20:B23">
    <cfRule type="cellIs" dxfId="2993" priority="189" stopIfTrue="1" operator="equal">
      <formula>$H$3</formula>
    </cfRule>
    <cfRule type="cellIs" dxfId="2992" priority="190" stopIfTrue="1" operator="lessThan">
      <formula>$H$3</formula>
    </cfRule>
    <cfRule type="cellIs" dxfId="2991" priority="191" stopIfTrue="1" operator="equal">
      <formula>$H$3</formula>
    </cfRule>
    <cfRule type="cellIs" dxfId="2990" priority="192" stopIfTrue="1" operator="lessThan">
      <formula>$H$3</formula>
    </cfRule>
    <cfRule type="cellIs" dxfId="2989" priority="193" stopIfTrue="1" operator="equal">
      <formula>$H$3</formula>
    </cfRule>
    <cfRule type="cellIs" dxfId="2988" priority="194" stopIfTrue="1" operator="lessThan">
      <formula>$H$3</formula>
    </cfRule>
    <cfRule type="cellIs" dxfId="2987" priority="195" stopIfTrue="1" operator="equal">
      <formula>$H$3</formula>
    </cfRule>
    <cfRule type="cellIs" dxfId="2986" priority="196" stopIfTrue="1" operator="lessThan">
      <formula>$H$3</formula>
    </cfRule>
    <cfRule type="cellIs" dxfId="2985" priority="197" stopIfTrue="1" operator="equal">
      <formula>$H$3</formula>
    </cfRule>
    <cfRule type="cellIs" dxfId="2984" priority="198" stopIfTrue="1" operator="lessThan">
      <formula>$H$3</formula>
    </cfRule>
    <cfRule type="cellIs" dxfId="2983" priority="199" stopIfTrue="1" operator="equal">
      <formula>$H$3</formula>
    </cfRule>
    <cfRule type="cellIs" dxfId="2982" priority="200" stopIfTrue="1" operator="lessThan">
      <formula>$H$3</formula>
    </cfRule>
    <cfRule type="cellIs" dxfId="2981" priority="201" stopIfTrue="1" operator="equal">
      <formula>$H$3</formula>
    </cfRule>
    <cfRule type="cellIs" dxfId="2980" priority="202" stopIfTrue="1" operator="lessThan">
      <formula>$H$3</formula>
    </cfRule>
    <cfRule type="cellIs" dxfId="2979" priority="203" stopIfTrue="1" operator="equal">
      <formula>$H$3</formula>
    </cfRule>
    <cfRule type="cellIs" dxfId="2978" priority="204" stopIfTrue="1" operator="lessThan">
      <formula>$H$3</formula>
    </cfRule>
    <cfRule type="cellIs" dxfId="2977" priority="205" stopIfTrue="1" operator="equal">
      <formula>$H$3</formula>
    </cfRule>
    <cfRule type="cellIs" dxfId="2976" priority="206" stopIfTrue="1" operator="lessThan">
      <formula>$H$3</formula>
    </cfRule>
  </conditionalFormatting>
  <conditionalFormatting sqref="B20:B23">
    <cfRule type="cellIs" dxfId="2975" priority="214" stopIfTrue="1" operator="equal">
      <formula>$H$3</formula>
    </cfRule>
  </conditionalFormatting>
  <conditionalFormatting sqref="G57">
    <cfRule type="expression" dxfId="2974" priority="188" stopIfTrue="1">
      <formula>F57&lt;$H$3</formula>
    </cfRule>
  </conditionalFormatting>
  <conditionalFormatting sqref="D45">
    <cfRule type="cellIs" dxfId="2973" priority="184" stopIfTrue="1" operator="equal">
      <formula>$H$3</formula>
    </cfRule>
    <cfRule type="cellIs" dxfId="2972" priority="185" stopIfTrue="1" operator="lessThan">
      <formula>$H$3</formula>
    </cfRule>
  </conditionalFormatting>
  <conditionalFormatting sqref="E45">
    <cfRule type="expression" dxfId="2971" priority="183" stopIfTrue="1">
      <formula>D45&lt;$H$3</formula>
    </cfRule>
  </conditionalFormatting>
  <conditionalFormatting sqref="F45">
    <cfRule type="cellIs" dxfId="2970" priority="179" stopIfTrue="1" operator="equal">
      <formula>$H$3</formula>
    </cfRule>
    <cfRule type="cellIs" dxfId="2969" priority="180" stopIfTrue="1" operator="lessThan">
      <formula>$H$3</formula>
    </cfRule>
  </conditionalFormatting>
  <conditionalFormatting sqref="G45">
    <cfRule type="expression" dxfId="2968" priority="178" stopIfTrue="1">
      <formula>F45&lt;$H$3</formula>
    </cfRule>
  </conditionalFormatting>
  <conditionalFormatting sqref="E73">
    <cfRule type="expression" dxfId="2967" priority="174" stopIfTrue="1">
      <formula>D73&lt;$H$3</formula>
    </cfRule>
  </conditionalFormatting>
  <conditionalFormatting sqref="E76">
    <cfRule type="expression" dxfId="2966" priority="172" stopIfTrue="1">
      <formula>D76&lt;$H$3</formula>
    </cfRule>
  </conditionalFormatting>
  <conditionalFormatting sqref="G21">
    <cfRule type="expression" dxfId="2965" priority="171" stopIfTrue="1">
      <formula>F21&lt;$H$3</formula>
    </cfRule>
  </conditionalFormatting>
  <conditionalFormatting sqref="G21">
    <cfRule type="expression" dxfId="2964" priority="170" stopIfTrue="1">
      <formula>$B21=$H$3</formula>
    </cfRule>
  </conditionalFormatting>
  <conditionalFormatting sqref="G21">
    <cfRule type="expression" dxfId="2963" priority="169" stopIfTrue="1">
      <formula>$B21=$H$3</formula>
    </cfRule>
  </conditionalFormatting>
  <conditionalFormatting sqref="B58">
    <cfRule type="cellIs" dxfId="2962" priority="167" stopIfTrue="1" operator="equal">
      <formula>$H$3</formula>
    </cfRule>
    <cfRule type="cellIs" dxfId="2961" priority="168" stopIfTrue="1" operator="lessThan">
      <formula>$H$3</formula>
    </cfRule>
  </conditionalFormatting>
  <conditionalFormatting sqref="E58">
    <cfRule type="expression" dxfId="2960" priority="166" stopIfTrue="1">
      <formula>D58&lt;$H$3</formula>
    </cfRule>
  </conditionalFormatting>
  <conditionalFormatting sqref="F58">
    <cfRule type="cellIs" dxfId="2959" priority="162" stopIfTrue="1" operator="equal">
      <formula>$H$3</formula>
    </cfRule>
    <cfRule type="cellIs" dxfId="2958" priority="163" stopIfTrue="1" operator="lessThan">
      <formula>$H$3</formula>
    </cfRule>
  </conditionalFormatting>
  <conditionalFormatting sqref="G58">
    <cfRule type="expression" dxfId="2957" priority="161" stopIfTrue="1">
      <formula>F58&lt;$H$3</formula>
    </cfRule>
  </conditionalFormatting>
  <conditionalFormatting sqref="D59">
    <cfRule type="cellIs" dxfId="2956" priority="157" stopIfTrue="1" operator="equal">
      <formula>$H$3</formula>
    </cfRule>
    <cfRule type="cellIs" dxfId="2955" priority="158" stopIfTrue="1" operator="lessThan">
      <formula>$H$3</formula>
    </cfRule>
  </conditionalFormatting>
  <conditionalFormatting sqref="E59">
    <cfRule type="expression" dxfId="2954" priority="156" stopIfTrue="1">
      <formula>D59&lt;$H$3</formula>
    </cfRule>
  </conditionalFormatting>
  <conditionalFormatting sqref="G59">
    <cfRule type="expression" dxfId="2953" priority="153" stopIfTrue="1">
      <formula>F59&lt;$H$3</formula>
    </cfRule>
  </conditionalFormatting>
  <conditionalFormatting sqref="C60">
    <cfRule type="expression" dxfId="2952" priority="150" stopIfTrue="1">
      <formula>B60&lt;$H$3</formula>
    </cfRule>
  </conditionalFormatting>
  <conditionalFormatting sqref="D46">
    <cfRule type="cellIs" dxfId="2951" priority="146" stopIfTrue="1" operator="equal">
      <formula>$H$3</formula>
    </cfRule>
    <cfRule type="cellIs" dxfId="2950" priority="147" stopIfTrue="1" operator="lessThan">
      <formula>$H$3</formula>
    </cfRule>
  </conditionalFormatting>
  <conditionalFormatting sqref="E46">
    <cfRule type="expression" dxfId="2949" priority="145" stopIfTrue="1">
      <formula>D46&lt;$H$3</formula>
    </cfRule>
  </conditionalFormatting>
  <conditionalFormatting sqref="C27">
    <cfRule type="expression" dxfId="2948" priority="142" stopIfTrue="1">
      <formula>B27&lt;$H$3</formula>
    </cfRule>
  </conditionalFormatting>
  <conditionalFormatting sqref="C27">
    <cfRule type="expression" dxfId="2947" priority="141" stopIfTrue="1">
      <formula>$B27=$H$3</formula>
    </cfRule>
  </conditionalFormatting>
  <conditionalFormatting sqref="C27">
    <cfRule type="expression" dxfId="2946" priority="140" stopIfTrue="1">
      <formula>$B27=$H$3</formula>
    </cfRule>
  </conditionalFormatting>
  <conditionalFormatting sqref="E27 E30">
    <cfRule type="expression" dxfId="2945" priority="139" stopIfTrue="1">
      <formula>D27&lt;$H$3</formula>
    </cfRule>
  </conditionalFormatting>
  <conditionalFormatting sqref="E27 E30">
    <cfRule type="expression" dxfId="2944" priority="138" stopIfTrue="1">
      <formula>$B27=$H$3</formula>
    </cfRule>
  </conditionalFormatting>
  <conditionalFormatting sqref="E27 E30">
    <cfRule type="expression" dxfId="2943" priority="137" stopIfTrue="1">
      <formula>$B27=$H$3</formula>
    </cfRule>
  </conditionalFormatting>
  <conditionalFormatting sqref="G27 G30:G31">
    <cfRule type="expression" dxfId="2942" priority="136" stopIfTrue="1">
      <formula>F27&lt;$H$3</formula>
    </cfRule>
  </conditionalFormatting>
  <conditionalFormatting sqref="G27 G30:G31">
    <cfRule type="expression" dxfId="2941" priority="135" stopIfTrue="1">
      <formula>$B27=$H$3</formula>
    </cfRule>
  </conditionalFormatting>
  <conditionalFormatting sqref="G27 G30:G31">
    <cfRule type="expression" dxfId="2940" priority="134" stopIfTrue="1">
      <formula>$B27=$H$3</formula>
    </cfRule>
  </conditionalFormatting>
  <conditionalFormatting sqref="E60">
    <cfRule type="expression" dxfId="2939" priority="127" stopIfTrue="1">
      <formula>D60&lt;$H$3</formula>
    </cfRule>
  </conditionalFormatting>
  <conditionalFormatting sqref="G60">
    <cfRule type="expression" dxfId="2938" priority="124" stopIfTrue="1">
      <formula>F60&lt;$H$3</formula>
    </cfRule>
  </conditionalFormatting>
  <conditionalFormatting sqref="F46">
    <cfRule type="cellIs" dxfId="2937" priority="120" stopIfTrue="1" operator="equal">
      <formula>$H$3</formula>
    </cfRule>
    <cfRule type="cellIs" dxfId="2936" priority="121" stopIfTrue="1" operator="lessThan">
      <formula>$H$3</formula>
    </cfRule>
  </conditionalFormatting>
  <conditionalFormatting sqref="G46">
    <cfRule type="expression" dxfId="2935" priority="119" stopIfTrue="1">
      <formula>F46&lt;$H$3</formula>
    </cfRule>
  </conditionalFormatting>
  <conditionalFormatting sqref="G23">
    <cfRule type="expression" dxfId="2934" priority="107" stopIfTrue="1">
      <formula>F23&lt;$H$3</formula>
    </cfRule>
  </conditionalFormatting>
  <conditionalFormatting sqref="G23">
    <cfRule type="expression" dxfId="2933" priority="106" stopIfTrue="1">
      <formula>$B23=$H$3</formula>
    </cfRule>
  </conditionalFormatting>
  <conditionalFormatting sqref="G23">
    <cfRule type="expression" dxfId="2932" priority="105" stopIfTrue="1">
      <formula>$B23=$H$3</formula>
    </cfRule>
  </conditionalFormatting>
  <conditionalFormatting sqref="C61">
    <cfRule type="expression" dxfId="2931" priority="104" stopIfTrue="1">
      <formula>B61&lt;$H$3</formula>
    </cfRule>
  </conditionalFormatting>
  <conditionalFormatting sqref="E61">
    <cfRule type="expression" dxfId="2930" priority="103" stopIfTrue="1">
      <formula>D61&lt;$H$3</formula>
    </cfRule>
  </conditionalFormatting>
  <conditionalFormatting sqref="C28">
    <cfRule type="expression" dxfId="2929" priority="102" stopIfTrue="1">
      <formula>B28&lt;$H$3</formula>
    </cfRule>
  </conditionalFormatting>
  <conditionalFormatting sqref="C28">
    <cfRule type="expression" dxfId="2928" priority="101" stopIfTrue="1">
      <formula>$B28=$H$3</formula>
    </cfRule>
  </conditionalFormatting>
  <conditionalFormatting sqref="C28">
    <cfRule type="expression" dxfId="2927" priority="100" stopIfTrue="1">
      <formula>$B28=$H$3</formula>
    </cfRule>
  </conditionalFormatting>
  <conditionalFormatting sqref="E28:E29">
    <cfRule type="expression" dxfId="2926" priority="99" stopIfTrue="1">
      <formula>D28&lt;$H$3</formula>
    </cfRule>
  </conditionalFormatting>
  <conditionalFormatting sqref="E28:E29">
    <cfRule type="expression" dxfId="2925" priority="98" stopIfTrue="1">
      <formula>$B28=$H$3</formula>
    </cfRule>
  </conditionalFormatting>
  <conditionalFormatting sqref="E28:E29">
    <cfRule type="expression" dxfId="2924" priority="97" stopIfTrue="1">
      <formula>$B28=$H$3</formula>
    </cfRule>
  </conditionalFormatting>
  <conditionalFormatting sqref="G28:G29">
    <cfRule type="expression" dxfId="2923" priority="96" stopIfTrue="1">
      <formula>F28&lt;$H$3</formula>
    </cfRule>
  </conditionalFormatting>
  <conditionalFormatting sqref="G28:G29">
    <cfRule type="expression" dxfId="2922" priority="95" stopIfTrue="1">
      <formula>$B28=$H$3</formula>
    </cfRule>
  </conditionalFormatting>
  <conditionalFormatting sqref="G28:G29">
    <cfRule type="expression" dxfId="2921" priority="94" stopIfTrue="1">
      <formula>$B28=$H$3</formula>
    </cfRule>
  </conditionalFormatting>
  <conditionalFormatting sqref="D80">
    <cfRule type="cellIs" dxfId="2920" priority="93" stopIfTrue="1" operator="lessThan">
      <formula>$H$3</formula>
    </cfRule>
  </conditionalFormatting>
  <conditionalFormatting sqref="D80">
    <cfRule type="cellIs" dxfId="2919" priority="92" stopIfTrue="1" operator="equal">
      <formula>$H$3</formula>
    </cfRule>
  </conditionalFormatting>
  <conditionalFormatting sqref="C80">
    <cfRule type="expression" dxfId="2918" priority="91" stopIfTrue="1">
      <formula>B80&lt;$H$3</formula>
    </cfRule>
  </conditionalFormatting>
  <conditionalFormatting sqref="E80">
    <cfRule type="expression" dxfId="2917" priority="90" stopIfTrue="1">
      <formula>D80&lt;$H$3</formula>
    </cfRule>
  </conditionalFormatting>
  <conditionalFormatting sqref="G80">
    <cfRule type="expression" dxfId="2916" priority="89" stopIfTrue="1">
      <formula>F80&lt;$H$3</formula>
    </cfRule>
  </conditionalFormatting>
  <conditionalFormatting sqref="C29">
    <cfRule type="expression" dxfId="2915" priority="88" stopIfTrue="1">
      <formula>B29&lt;$H$3</formula>
    </cfRule>
  </conditionalFormatting>
  <conditionalFormatting sqref="C29">
    <cfRule type="expression" dxfId="2914" priority="87" stopIfTrue="1">
      <formula>$B29=$H$3</formula>
    </cfRule>
  </conditionalFormatting>
  <conditionalFormatting sqref="C29">
    <cfRule type="expression" dxfId="2913" priority="86" stopIfTrue="1">
      <formula>$B29=$H$3</formula>
    </cfRule>
  </conditionalFormatting>
  <conditionalFormatting sqref="C30">
    <cfRule type="expression" dxfId="2912" priority="85" stopIfTrue="1">
      <formula>B30&lt;$H$3</formula>
    </cfRule>
  </conditionalFormatting>
  <conditionalFormatting sqref="C30">
    <cfRule type="expression" dxfId="2911" priority="84" stopIfTrue="1">
      <formula>$B30=$H$3</formula>
    </cfRule>
  </conditionalFormatting>
  <conditionalFormatting sqref="C30">
    <cfRule type="expression" dxfId="2910" priority="83" stopIfTrue="1">
      <formula>$B30=$H$3</formula>
    </cfRule>
  </conditionalFormatting>
  <conditionalFormatting sqref="C31">
    <cfRule type="expression" dxfId="2909" priority="82" stopIfTrue="1">
      <formula>B31&lt;$H$3</formula>
    </cfRule>
  </conditionalFormatting>
  <conditionalFormatting sqref="C31">
    <cfRule type="expression" dxfId="2908" priority="81" stopIfTrue="1">
      <formula>$B31=$H$3</formula>
    </cfRule>
  </conditionalFormatting>
  <conditionalFormatting sqref="C31">
    <cfRule type="expression" dxfId="2907" priority="80" stopIfTrue="1">
      <formula>$B31=$H$3</formula>
    </cfRule>
  </conditionalFormatting>
  <conditionalFormatting sqref="E31">
    <cfRule type="expression" dxfId="2906" priority="79" stopIfTrue="1">
      <formula>D31&lt;$H$3</formula>
    </cfRule>
  </conditionalFormatting>
  <conditionalFormatting sqref="E31">
    <cfRule type="expression" dxfId="2905" priority="78" stopIfTrue="1">
      <formula>$B31=$H$3</formula>
    </cfRule>
  </conditionalFormatting>
  <conditionalFormatting sqref="E31">
    <cfRule type="expression" dxfId="2904" priority="77" stopIfTrue="1">
      <formula>$B31=$H$3</formula>
    </cfRule>
  </conditionalFormatting>
  <conditionalFormatting sqref="C81 C83">
    <cfRule type="expression" dxfId="2903" priority="76" stopIfTrue="1">
      <formula>B81&lt;$H$3</formula>
    </cfRule>
  </conditionalFormatting>
  <conditionalFormatting sqref="E81 E83">
    <cfRule type="expression" dxfId="2902" priority="75" stopIfTrue="1">
      <formula>D81&lt;$H$3</formula>
    </cfRule>
  </conditionalFormatting>
  <conditionalFormatting sqref="G81 G83">
    <cfRule type="expression" dxfId="2901" priority="74" stopIfTrue="1">
      <formula>F81&lt;$H$3</formula>
    </cfRule>
  </conditionalFormatting>
  <conditionalFormatting sqref="C84">
    <cfRule type="expression" dxfId="2900" priority="73" stopIfTrue="1">
      <formula>B84&lt;$H$3</formula>
    </cfRule>
  </conditionalFormatting>
  <conditionalFormatting sqref="C84">
    <cfRule type="expression" dxfId="2899" priority="72" stopIfTrue="1">
      <formula>B84&lt;$H$3</formula>
    </cfRule>
  </conditionalFormatting>
  <conditionalFormatting sqref="E84">
    <cfRule type="expression" dxfId="2898" priority="71" stopIfTrue="1">
      <formula>D84&lt;$H$3</formula>
    </cfRule>
  </conditionalFormatting>
  <conditionalFormatting sqref="E84">
    <cfRule type="expression" dxfId="2897" priority="70" stopIfTrue="1">
      <formula>D84&lt;$H$3</formula>
    </cfRule>
  </conditionalFormatting>
  <conditionalFormatting sqref="E84">
    <cfRule type="expression" dxfId="2896" priority="69" stopIfTrue="1">
      <formula>D84&lt;$H$3</formula>
    </cfRule>
  </conditionalFormatting>
  <conditionalFormatting sqref="G84">
    <cfRule type="expression" dxfId="2895" priority="68" stopIfTrue="1">
      <formula>F84&lt;$H$3</formula>
    </cfRule>
  </conditionalFormatting>
  <conditionalFormatting sqref="G84">
    <cfRule type="expression" dxfId="2894" priority="67" stopIfTrue="1">
      <formula>F84&lt;$H$3</formula>
    </cfRule>
  </conditionalFormatting>
  <conditionalFormatting sqref="G84">
    <cfRule type="expression" dxfId="2893" priority="66" stopIfTrue="1">
      <formula>F84&lt;$H$3</formula>
    </cfRule>
  </conditionalFormatting>
  <conditionalFormatting sqref="G84">
    <cfRule type="expression" dxfId="2892" priority="65" stopIfTrue="1">
      <formula>F84&lt;$H$3</formula>
    </cfRule>
  </conditionalFormatting>
  <conditionalFormatting sqref="B24:B26">
    <cfRule type="cellIs" dxfId="2891" priority="63" stopIfTrue="1" operator="equal">
      <formula>$H$3</formula>
    </cfRule>
    <cfRule type="cellIs" dxfId="2890" priority="64" stopIfTrue="1" operator="lessThan">
      <formula>$H$3</formula>
    </cfRule>
  </conditionalFormatting>
  <conditionalFormatting sqref="G61">
    <cfRule type="expression" dxfId="2889" priority="62" stopIfTrue="1">
      <formula>F61&lt;$H$3</formula>
    </cfRule>
  </conditionalFormatting>
  <conditionalFormatting sqref="C62">
    <cfRule type="expression" dxfId="2888" priority="61" stopIfTrue="1">
      <formula>B62&lt;$H$3</formula>
    </cfRule>
  </conditionalFormatting>
  <conditionalFormatting sqref="E25">
    <cfRule type="expression" dxfId="2887" priority="60" stopIfTrue="1">
      <formula>D25&lt;$H$3</formula>
    </cfRule>
  </conditionalFormatting>
  <conditionalFormatting sqref="E25">
    <cfRule type="expression" dxfId="2886" priority="59" stopIfTrue="1">
      <formula>$B25=$H$3</formula>
    </cfRule>
  </conditionalFormatting>
  <conditionalFormatting sqref="E25">
    <cfRule type="expression" dxfId="2885" priority="58" stopIfTrue="1">
      <formula>$B25=$H$3</formula>
    </cfRule>
  </conditionalFormatting>
  <conditionalFormatting sqref="G25">
    <cfRule type="expression" dxfId="2884" priority="57" stopIfTrue="1">
      <formula>F25&lt;$H$3</formula>
    </cfRule>
  </conditionalFormatting>
  <conditionalFormatting sqref="G25">
    <cfRule type="expression" dxfId="2883" priority="56" stopIfTrue="1">
      <formula>$B25=$H$3</formula>
    </cfRule>
  </conditionalFormatting>
  <conditionalFormatting sqref="G25">
    <cfRule type="expression" dxfId="2882" priority="55" stopIfTrue="1">
      <formula>$B25=$H$3</formula>
    </cfRule>
  </conditionalFormatting>
  <conditionalFormatting sqref="E62">
    <cfRule type="expression" dxfId="2881" priority="54" stopIfTrue="1">
      <formula>D62&lt;$H$3</formula>
    </cfRule>
  </conditionalFormatting>
  <conditionalFormatting sqref="G62">
    <cfRule type="expression" dxfId="2880" priority="53" stopIfTrue="1">
      <formula>F62&lt;$H$3</formula>
    </cfRule>
  </conditionalFormatting>
  <conditionalFormatting sqref="D82">
    <cfRule type="cellIs" dxfId="2879" priority="52" stopIfTrue="1" operator="lessThan">
      <formula>$H$3</formula>
    </cfRule>
  </conditionalFormatting>
  <conditionalFormatting sqref="D82">
    <cfRule type="cellIs" dxfId="2878" priority="51" stopIfTrue="1" operator="equal">
      <formula>$H$3</formula>
    </cfRule>
  </conditionalFormatting>
  <conditionalFormatting sqref="C82">
    <cfRule type="expression" dxfId="2877" priority="50" stopIfTrue="1">
      <formula>B82&lt;$H$3</formula>
    </cfRule>
  </conditionalFormatting>
  <conditionalFormatting sqref="E82">
    <cfRule type="expression" dxfId="2876" priority="49" stopIfTrue="1">
      <formula>D82&lt;$H$3</formula>
    </cfRule>
  </conditionalFormatting>
  <conditionalFormatting sqref="G82">
    <cfRule type="expression" dxfId="2875" priority="48" stopIfTrue="1">
      <formula>F82&lt;$H$3</formula>
    </cfRule>
  </conditionalFormatting>
  <conditionalFormatting sqref="C82">
    <cfRule type="expression" dxfId="2874" priority="47" stopIfTrue="1">
      <formula>B82&lt;$H$3</formula>
    </cfRule>
  </conditionalFormatting>
  <conditionalFormatting sqref="C82">
    <cfRule type="expression" dxfId="2873" priority="46" stopIfTrue="1">
      <formula>B82&lt;$H$3</formula>
    </cfRule>
  </conditionalFormatting>
  <conditionalFormatting sqref="E82">
    <cfRule type="expression" dxfId="2872" priority="45" stopIfTrue="1">
      <formula>D82&lt;$H$3</formula>
    </cfRule>
  </conditionalFormatting>
  <conditionalFormatting sqref="E82">
    <cfRule type="expression" dxfId="2871" priority="44" stopIfTrue="1">
      <formula>D82&lt;$H$3</formula>
    </cfRule>
  </conditionalFormatting>
  <conditionalFormatting sqref="E82">
    <cfRule type="expression" dxfId="2870" priority="43" stopIfTrue="1">
      <formula>D82&lt;$H$3</formula>
    </cfRule>
  </conditionalFormatting>
  <conditionalFormatting sqref="G82">
    <cfRule type="expression" dxfId="2869" priority="42" stopIfTrue="1">
      <formula>F82&lt;$H$3</formula>
    </cfRule>
  </conditionalFormatting>
  <conditionalFormatting sqref="G82">
    <cfRule type="expression" dxfId="2868" priority="41" stopIfTrue="1">
      <formula>F82&lt;$H$3</formula>
    </cfRule>
  </conditionalFormatting>
  <conditionalFormatting sqref="G82">
    <cfRule type="expression" dxfId="2867" priority="40" stopIfTrue="1">
      <formula>F82&lt;$H$3</formula>
    </cfRule>
  </conditionalFormatting>
  <conditionalFormatting sqref="G82">
    <cfRule type="expression" dxfId="2866" priority="39" stopIfTrue="1">
      <formula>F82&lt;$H$3</formula>
    </cfRule>
  </conditionalFormatting>
  <conditionalFormatting sqref="C63:C64">
    <cfRule type="expression" dxfId="2865" priority="38" stopIfTrue="1">
      <formula>$F63=$H$3</formula>
    </cfRule>
  </conditionalFormatting>
  <conditionalFormatting sqref="C63:C64">
    <cfRule type="expression" dxfId="2864" priority="37" stopIfTrue="1">
      <formula>B63&lt;$H$3</formula>
    </cfRule>
  </conditionalFormatting>
  <conditionalFormatting sqref="E63">
    <cfRule type="expression" dxfId="2863" priority="36" stopIfTrue="1">
      <formula>$F63=$H$3</formula>
    </cfRule>
  </conditionalFormatting>
  <conditionalFormatting sqref="E63">
    <cfRule type="expression" dxfId="2862" priority="35" stopIfTrue="1">
      <formula>D63&lt;$H$3</formula>
    </cfRule>
  </conditionalFormatting>
  <conditionalFormatting sqref="G63">
    <cfRule type="expression" dxfId="2861" priority="34" stopIfTrue="1">
      <formula>$F63=$H$3</formula>
    </cfRule>
  </conditionalFormatting>
  <conditionalFormatting sqref="G63">
    <cfRule type="expression" dxfId="2860" priority="33" stopIfTrue="1">
      <formula>F63&lt;$H$3</formula>
    </cfRule>
  </conditionalFormatting>
  <conditionalFormatting sqref="C83">
    <cfRule type="expression" dxfId="2859" priority="32" stopIfTrue="1">
      <formula>B83&lt;$H$3</formula>
    </cfRule>
  </conditionalFormatting>
  <conditionalFormatting sqref="C83">
    <cfRule type="expression" dxfId="2858" priority="31" stopIfTrue="1">
      <formula>B83&lt;$H$3</formula>
    </cfRule>
  </conditionalFormatting>
  <conditionalFormatting sqref="E83">
    <cfRule type="expression" dxfId="2857" priority="30" stopIfTrue="1">
      <formula>D83&lt;$H$3</formula>
    </cfRule>
  </conditionalFormatting>
  <conditionalFormatting sqref="E83">
    <cfRule type="expression" dxfId="2856" priority="29" stopIfTrue="1">
      <formula>D83&lt;$H$3</formula>
    </cfRule>
  </conditionalFormatting>
  <conditionalFormatting sqref="E83">
    <cfRule type="expression" dxfId="2855" priority="28" stopIfTrue="1">
      <formula>D83&lt;$H$3</formula>
    </cfRule>
  </conditionalFormatting>
  <conditionalFormatting sqref="E83">
    <cfRule type="expression" dxfId="2854" priority="27" stopIfTrue="1">
      <formula>D83&lt;$H$3</formula>
    </cfRule>
  </conditionalFormatting>
  <conditionalFormatting sqref="G83">
    <cfRule type="expression" dxfId="2853" priority="26" stopIfTrue="1">
      <formula>F83&lt;$H$3</formula>
    </cfRule>
  </conditionalFormatting>
  <conditionalFormatting sqref="G83">
    <cfRule type="expression" dxfId="2852" priority="25" stopIfTrue="1">
      <formula>F83&lt;$H$3</formula>
    </cfRule>
  </conditionalFormatting>
  <conditionalFormatting sqref="C84">
    <cfRule type="expression" dxfId="2851" priority="24" stopIfTrue="1">
      <formula>B84&lt;$H$3</formula>
    </cfRule>
  </conditionalFormatting>
  <conditionalFormatting sqref="C84">
    <cfRule type="expression" dxfId="2850" priority="23" stopIfTrue="1">
      <formula>B84&lt;$H$3</formula>
    </cfRule>
  </conditionalFormatting>
  <conditionalFormatting sqref="C84">
    <cfRule type="expression" dxfId="2849" priority="22" stopIfTrue="1">
      <formula>B84&lt;$H$3</formula>
    </cfRule>
  </conditionalFormatting>
  <conditionalFormatting sqref="C84">
    <cfRule type="expression" dxfId="2848" priority="21" stopIfTrue="1">
      <formula>B84&lt;$H$3</formula>
    </cfRule>
  </conditionalFormatting>
  <conditionalFormatting sqref="E84">
    <cfRule type="expression" dxfId="2847" priority="20" stopIfTrue="1">
      <formula>D84&lt;$H$3</formula>
    </cfRule>
  </conditionalFormatting>
  <conditionalFormatting sqref="E84">
    <cfRule type="expression" dxfId="2846" priority="19" stopIfTrue="1">
      <formula>D84&lt;$H$3</formula>
    </cfRule>
  </conditionalFormatting>
  <conditionalFormatting sqref="E84">
    <cfRule type="expression" dxfId="2845" priority="18" stopIfTrue="1">
      <formula>D84&lt;$H$3</formula>
    </cfRule>
  </conditionalFormatting>
  <conditionalFormatting sqref="E84">
    <cfRule type="expression" dxfId="2844" priority="17" stopIfTrue="1">
      <formula>D84&lt;$H$3</formula>
    </cfRule>
  </conditionalFormatting>
  <conditionalFormatting sqref="E84">
    <cfRule type="expression" dxfId="2843" priority="16" stopIfTrue="1">
      <formula>D84&lt;$H$3</formula>
    </cfRule>
  </conditionalFormatting>
  <conditionalFormatting sqref="E84">
    <cfRule type="expression" dxfId="2842" priority="15" stopIfTrue="1">
      <formula>D84&lt;$H$3</formula>
    </cfRule>
  </conditionalFormatting>
  <conditionalFormatting sqref="E84">
    <cfRule type="expression" dxfId="2841" priority="14" stopIfTrue="1">
      <formula>D84&lt;$H$3</formula>
    </cfRule>
  </conditionalFormatting>
  <conditionalFormatting sqref="G84">
    <cfRule type="expression" dxfId="2840" priority="13" stopIfTrue="1">
      <formula>F84&lt;$H$3</formula>
    </cfRule>
  </conditionalFormatting>
  <conditionalFormatting sqref="G84">
    <cfRule type="expression" dxfId="2839" priority="12" stopIfTrue="1">
      <formula>F84&lt;$H$3</formula>
    </cfRule>
  </conditionalFormatting>
  <conditionalFormatting sqref="G84">
    <cfRule type="expression" dxfId="2838" priority="11" stopIfTrue="1">
      <formula>F84&lt;$H$3</formula>
    </cfRule>
  </conditionalFormatting>
  <conditionalFormatting sqref="G84">
    <cfRule type="expression" dxfId="2837" priority="10" stopIfTrue="1">
      <formula>F84&lt;$H$3</formula>
    </cfRule>
  </conditionalFormatting>
  <conditionalFormatting sqref="G84">
    <cfRule type="expression" dxfId="2836" priority="9" stopIfTrue="1">
      <formula>F84&lt;$H$3</formula>
    </cfRule>
  </conditionalFormatting>
  <conditionalFormatting sqref="G84">
    <cfRule type="expression" dxfId="2835" priority="8" stopIfTrue="1">
      <formula>F84&lt;$H$3</formula>
    </cfRule>
  </conditionalFormatting>
  <conditionalFormatting sqref="E64:E65">
    <cfRule type="expression" dxfId="2834" priority="7" stopIfTrue="1">
      <formula>$F64=$H$3</formula>
    </cfRule>
  </conditionalFormatting>
  <conditionalFormatting sqref="E64:E65">
    <cfRule type="expression" dxfId="2833" priority="6" stopIfTrue="1">
      <formula>D64&lt;$H$3</formula>
    </cfRule>
  </conditionalFormatting>
  <conditionalFormatting sqref="G26">
    <cfRule type="expression" dxfId="2832" priority="5" stopIfTrue="1">
      <formula>F26&lt;$H$3</formula>
    </cfRule>
  </conditionalFormatting>
  <conditionalFormatting sqref="G26">
    <cfRule type="expression" dxfId="2831" priority="4" stopIfTrue="1">
      <formula>$B26=$H$3</formula>
    </cfRule>
  </conditionalFormatting>
  <conditionalFormatting sqref="G26">
    <cfRule type="expression" dxfId="2830" priority="3" stopIfTrue="1">
      <formula>$B26=$H$3</formula>
    </cfRule>
  </conditionalFormatting>
  <conditionalFormatting sqref="D64">
    <cfRule type="cellIs" dxfId="1" priority="1" stopIfTrue="1" operator="equal">
      <formula>$H$3</formula>
    </cfRule>
    <cfRule type="cellIs" dxfId="0" priority="2" stopIfTrue="1" operator="lessThan">
      <formula>$H$3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BVX,BVX2,BHX,BDX</vt:lpstr>
      <vt:lpstr>HHX1,HHX2</vt:lpstr>
      <vt:lpstr>SVP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hill</cp:lastModifiedBy>
  <cp:revision/>
  <cp:lastPrinted>2018-09-17T06:58:53Z</cp:lastPrinted>
  <dcterms:created xsi:type="dcterms:W3CDTF">1996-12-17T01:32:42Z</dcterms:created>
  <dcterms:modified xsi:type="dcterms:W3CDTF">2023-07-20T07:41:32Z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