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6608" windowHeight="8952" activeTab="0"/>
  </bookViews>
  <sheets>
    <sheet name="ASL PJX SCHEDULE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<sst xmlns="http://schemas.openxmlformats.org/spreadsheetml/2006/main" count="80" uniqueCount="61">
  <si>
    <t>VESSEL</t>
  </si>
  <si>
    <t>VOY NO</t>
  </si>
  <si>
    <t>ETB/ETD</t>
  </si>
  <si>
    <t>船名</t>
  </si>
  <si>
    <t>航次</t>
  </si>
  <si>
    <t>MOC-ML00252</t>
  </si>
  <si>
    <r>
      <t>亚</t>
    </r>
    <r>
      <rPr>
        <b/>
        <sz val="24"/>
        <color indexed="10"/>
        <rFont val="Times New Roman"/>
        <family val="1"/>
      </rPr>
      <t xml:space="preserve">  </t>
    </r>
    <r>
      <rPr>
        <b/>
        <sz val="24"/>
        <color indexed="10"/>
        <rFont val="宋体"/>
        <family val="0"/>
      </rPr>
      <t>海</t>
    </r>
    <r>
      <rPr>
        <b/>
        <sz val="24"/>
        <color indexed="10"/>
        <rFont val="Times New Roman"/>
        <family val="1"/>
      </rPr>
      <t xml:space="preserve">  </t>
    </r>
    <r>
      <rPr>
        <b/>
        <sz val="24"/>
        <color indexed="10"/>
        <rFont val="宋体"/>
        <family val="0"/>
      </rPr>
      <t>航</t>
    </r>
    <r>
      <rPr>
        <b/>
        <sz val="24"/>
        <color indexed="10"/>
        <rFont val="Times New Roman"/>
        <family val="1"/>
      </rPr>
      <t xml:space="preserve">  </t>
    </r>
    <r>
      <rPr>
        <b/>
        <sz val="24"/>
        <color indexed="10"/>
        <rFont val="宋体"/>
        <family val="0"/>
      </rPr>
      <t>运</t>
    </r>
    <r>
      <rPr>
        <b/>
        <sz val="24"/>
        <color indexed="10"/>
        <rFont val="Times New Roman"/>
        <family val="1"/>
      </rPr>
      <t xml:space="preserve">  </t>
    </r>
    <r>
      <rPr>
        <b/>
        <sz val="24"/>
        <color indexed="10"/>
        <rFont val="宋体"/>
        <family val="0"/>
      </rPr>
      <t>有</t>
    </r>
    <r>
      <rPr>
        <b/>
        <sz val="24"/>
        <color indexed="10"/>
        <rFont val="Times New Roman"/>
        <family val="1"/>
      </rPr>
      <t xml:space="preserve">   </t>
    </r>
    <r>
      <rPr>
        <b/>
        <sz val="24"/>
        <color indexed="10"/>
        <rFont val="宋体"/>
        <family val="0"/>
      </rPr>
      <t>限</t>
    </r>
    <r>
      <rPr>
        <b/>
        <sz val="24"/>
        <color indexed="10"/>
        <rFont val="Times New Roman"/>
        <family val="1"/>
      </rPr>
      <t xml:space="preserve">   </t>
    </r>
    <r>
      <rPr>
        <b/>
        <sz val="24"/>
        <color indexed="10"/>
        <rFont val="宋体"/>
        <family val="0"/>
      </rPr>
      <t>公</t>
    </r>
    <r>
      <rPr>
        <b/>
        <sz val="24"/>
        <color indexed="10"/>
        <rFont val="Times New Roman"/>
        <family val="1"/>
      </rPr>
      <t xml:space="preserve">   </t>
    </r>
    <r>
      <rPr>
        <b/>
        <sz val="24"/>
        <color indexed="10"/>
        <rFont val="宋体"/>
        <family val="0"/>
      </rPr>
      <t>司</t>
    </r>
  </si>
  <si>
    <t>ASEAN  SEAS  LINE   CO.,   LIMITED</t>
  </si>
  <si>
    <t>青岛(QQCT)</t>
  </si>
  <si>
    <t>横滨(HONMOKU-BC)</t>
  </si>
  <si>
    <t>东京(AOMI)</t>
  </si>
  <si>
    <t>WEEK</t>
  </si>
  <si>
    <t>QINGDAO</t>
  </si>
  <si>
    <t>YOKOHAMA</t>
  </si>
  <si>
    <t>TOKYO</t>
  </si>
  <si>
    <t>TUE        2000</t>
  </si>
  <si>
    <t>WED     0400</t>
  </si>
  <si>
    <t>WED        1600</t>
  </si>
  <si>
    <r>
      <t>MAX PRINCE</t>
    </r>
    <r>
      <rPr>
        <b/>
        <sz val="9"/>
        <rFont val="宋体"/>
        <family val="0"/>
      </rPr>
      <t>（亚海王子）</t>
    </r>
  </si>
  <si>
    <r>
      <t>RBD DALMATIA</t>
    </r>
    <r>
      <rPr>
        <b/>
        <sz val="9"/>
        <rFont val="宋体"/>
        <family val="0"/>
      </rPr>
      <t>（亚海公主）</t>
    </r>
  </si>
  <si>
    <t>1609E</t>
  </si>
  <si>
    <t>1609W</t>
  </si>
  <si>
    <t>1617W</t>
  </si>
  <si>
    <t>大阪(DICT)</t>
  </si>
  <si>
    <t>神户(KICT)</t>
  </si>
  <si>
    <t>OSAKA</t>
  </si>
  <si>
    <t>KOBE</t>
  </si>
  <si>
    <t>Port</t>
  </si>
  <si>
    <t>Terminal at each port for PJX1  service</t>
  </si>
  <si>
    <t>Qingdao</t>
  </si>
  <si>
    <t>QQCT Co., Ltd. (QQCT)</t>
  </si>
  <si>
    <t>Yokohama</t>
  </si>
  <si>
    <r>
      <t xml:space="preserve">Honmoku-BC       </t>
    </r>
    <r>
      <rPr>
        <sz val="12"/>
        <rFont val="宋体"/>
        <family val="0"/>
      </rPr>
      <t>横浜</t>
    </r>
    <r>
      <rPr>
        <sz val="12"/>
        <rFont val="Times New Roman"/>
        <family val="1"/>
      </rPr>
      <t xml:space="preserve"> (</t>
    </r>
    <r>
      <rPr>
        <sz val="12"/>
        <rFont val="宋体"/>
        <family val="0"/>
      </rPr>
      <t>本牧</t>
    </r>
    <r>
      <rPr>
        <sz val="12"/>
        <rFont val="Times New Roman"/>
        <family val="1"/>
      </rPr>
      <t>BC)</t>
    </r>
  </si>
  <si>
    <t>Tokyo</t>
  </si>
  <si>
    <r>
      <t xml:space="preserve">Aomi Container Terminal           </t>
    </r>
    <r>
      <rPr>
        <sz val="12"/>
        <rFont val="宋体"/>
        <family val="0"/>
      </rPr>
      <t>東京</t>
    </r>
    <r>
      <rPr>
        <sz val="12"/>
        <rFont val="Times New Roman"/>
        <family val="1"/>
      </rPr>
      <t xml:space="preserve"> (</t>
    </r>
    <r>
      <rPr>
        <sz val="12"/>
        <rFont val="宋体"/>
        <family val="0"/>
      </rPr>
      <t>青海公共</t>
    </r>
    <r>
      <rPr>
        <sz val="12"/>
        <rFont val="Times New Roman"/>
        <family val="1"/>
      </rPr>
      <t>)</t>
    </r>
  </si>
  <si>
    <t>Osaka</t>
  </si>
  <si>
    <t>DICT: Yumeshima Container Terminal</t>
  </si>
  <si>
    <t>Kobe</t>
  </si>
  <si>
    <t>KICT: Kobe International Container Terminal</t>
  </si>
  <si>
    <t>1617E</t>
  </si>
  <si>
    <r>
      <t>RBD DALMATIA</t>
    </r>
    <r>
      <rPr>
        <b/>
        <sz val="9"/>
        <rFont val="宋体"/>
        <family val="0"/>
      </rPr>
      <t>（亚海公主）</t>
    </r>
  </si>
  <si>
    <t>威海(QWCT)</t>
  </si>
  <si>
    <r>
      <t xml:space="preserve">PJX: CNWEI--CNTAO--JPYOK--JPTYO--JPOSA--JPKOB----CNWEI--CNTAO        </t>
    </r>
    <r>
      <rPr>
        <b/>
        <sz val="12"/>
        <rFont val="宋体"/>
        <family val="0"/>
      </rPr>
      <t>半岛快航</t>
    </r>
  </si>
  <si>
    <t>WEIHAI</t>
  </si>
  <si>
    <t>THU        1700</t>
  </si>
  <si>
    <t>THU     2200</t>
  </si>
  <si>
    <t>THU     2330</t>
  </si>
  <si>
    <t>FRI        0900</t>
  </si>
  <si>
    <t>SAT       1800</t>
  </si>
  <si>
    <t>FRI       1600</t>
  </si>
  <si>
    <t>WED     0730</t>
  </si>
  <si>
    <t>SAT        0700</t>
  </si>
  <si>
    <t>FRI        0400</t>
  </si>
  <si>
    <t>Weihai</t>
  </si>
  <si>
    <t>Weihai Qingwei Container Terminal Co.Ltd. (QWCT)</t>
  </si>
  <si>
    <t>1610E</t>
  </si>
  <si>
    <t>1618E</t>
  </si>
  <si>
    <t>1611E</t>
  </si>
  <si>
    <t>1610W</t>
  </si>
  <si>
    <t>1618W</t>
  </si>
  <si>
    <t>1611W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</si>
</sst>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HK$&quot;#,##0_);\(&quot;HK$&quot;#,##0\)"/>
    <numFmt numFmtId="177" formatCode="&quot;HK$&quot;#,##0_);[Red]\(&quot;HK$&quot;#,##0\)"/>
    <numFmt numFmtId="178" formatCode="&quot;HK$&quot;#,##0.00_);\(&quot;HK$&quot;#,##0.00\)"/>
    <numFmt numFmtId="179" formatCode="&quot;HK$&quot;#,##0.00_);[Red]\(&quot;HK$&quot;#,##0.00\)"/>
    <numFmt numFmtId="180" formatCode="_(&quot;HK$&quot;* #,##0_);_(&quot;HK$&quot;* \(#,##0\);_(&quot;HK$&quot;* &quot;-&quot;_);_(@_)"/>
    <numFmt numFmtId="181" formatCode="_(* #,##0_);_(* \(#,##0\);_(* &quot;-&quot;_);_(@_)"/>
    <numFmt numFmtId="182" formatCode="_(&quot;HK$&quot;* #,##0.00_);_(&quot;HK$&quot;* \(#,##0.00\);_(&quot;HK$&quot;* &quot;-&quot;??_);_(@_)"/>
    <numFmt numFmtId="183" formatCode="_(* #,##0.00_);_(* \(#,##0.00\);_(* &quot;-&quot;??_);_(@_)"/>
    <numFmt numFmtId="184" formatCode="&quot;US$&quot;#,##0_);\(&quot;US$&quot;#,##0\)"/>
    <numFmt numFmtId="185" formatCode="&quot;US$&quot;#,##0_);[Red]\(&quot;US$&quot;#,##0\)"/>
    <numFmt numFmtId="186" formatCode="&quot;US$&quot;#,##0.00_);\(&quot;US$&quot;#,##0.00\)"/>
    <numFmt numFmtId="187" formatCode="&quot;US$&quot;#,##0.00_);[Red]\(&quot;US$&quot;#,##0.00\)"/>
    <numFmt numFmtId="188" formatCode="_ &quot;¥&quot;* #,##0.00_ ;_ &quot;¥&quot;* \-#,##0.00_ ;_ &quot;¥&quot;* \-??_ ;_ @_ "/>
    <numFmt numFmtId="189" formatCode="_ &quot;¥&quot;* #,##0_ ;_ &quot;¥&quot;* \-#,##0_ ;_ &quot;¥&quot;* \-_ ;_ @_ "/>
    <numFmt numFmtId="190" formatCode="0000&quot;S&quot;"/>
    <numFmt numFmtId="191" formatCode="[$-409]d/mmm;@"/>
    <numFmt numFmtId="192" formatCode="0_);[Red]\(0\)"/>
    <numFmt numFmtId="193" formatCode="mmm\-yyyy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49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0"/>
      <name val="宋体"/>
      <family val="0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u val="single"/>
      <sz val="10"/>
      <name val="Times New Roman"/>
      <family val="1"/>
    </font>
    <font>
      <sz val="11"/>
      <name val="微软雅黑"/>
      <family val="2"/>
    </font>
    <font>
      <b/>
      <sz val="16"/>
      <color indexed="10"/>
      <name val="Times New Roman"/>
      <family val="1"/>
    </font>
    <font>
      <b/>
      <sz val="12"/>
      <name val="宋体"/>
      <family val="0"/>
    </font>
    <font>
      <b/>
      <sz val="9"/>
      <name val="宋体"/>
      <family val="0"/>
    </font>
    <font>
      <b/>
      <sz val="24"/>
      <color indexed="10"/>
      <name val="Times New Roman"/>
      <family val="1"/>
    </font>
    <font>
      <b/>
      <sz val="24"/>
      <color indexed="10"/>
      <name val="宋体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</fills>
  <borders count="2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0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5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36" fillId="16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7" borderId="0" applyNumberFormat="0" applyBorder="0" applyAlignment="0" applyProtection="0"/>
    <xf numFmtId="9" fontId="0" fillId="0" borderId="0" applyFont="0" applyFill="0" applyBorder="0" applyAlignment="0" applyProtection="0"/>
    <xf numFmtId="0" fontId="0" fillId="9" borderId="1" applyNumberFormat="0" applyFon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5" applyNumberFormat="0" applyFill="0" applyAlignment="0" applyProtection="0"/>
    <xf numFmtId="0" fontId="24" fillId="0" borderId="3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23" borderId="0" applyNumberFormat="0" applyBorder="0" applyAlignment="0" applyProtection="0"/>
    <xf numFmtId="0" fontId="10" fillId="4" borderId="0" applyNumberFormat="0" applyBorder="0" applyAlignment="0" applyProtection="0"/>
    <xf numFmtId="0" fontId="35" fillId="0" borderId="7" applyNumberFormat="0" applyFill="0" applyAlignment="0" applyProtection="0"/>
    <xf numFmtId="0" fontId="26" fillId="3" borderId="0" applyNumberFormat="0" applyBorder="0" applyAlignment="0" applyProtection="0"/>
    <xf numFmtId="0" fontId="1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8" borderId="9" applyNumberFormat="0" applyAlignment="0" applyProtection="0"/>
    <xf numFmtId="0" fontId="30" fillId="14" borderId="9" applyNumberFormat="0" applyAlignment="0" applyProtection="0"/>
    <xf numFmtId="0" fontId="13" fillId="24" borderId="10" applyNumberFormat="0" applyAlignment="0" applyProtection="0"/>
    <xf numFmtId="0" fontId="32" fillId="24" borderId="10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1" fillId="0" borderId="11" applyNumberFormat="0" applyFill="0" applyAlignment="0" applyProtection="0"/>
    <xf numFmtId="0" fontId="16" fillId="0" borderId="1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18" borderId="0" applyNumberFormat="0" applyBorder="0" applyAlignment="0" applyProtection="0"/>
    <xf numFmtId="0" fontId="3" fillId="23" borderId="0" applyNumberFormat="0" applyBorder="0" applyAlignment="0" applyProtection="0"/>
    <xf numFmtId="0" fontId="17" fillId="15" borderId="0" applyNumberFormat="0" applyBorder="0" applyAlignment="0" applyProtection="0"/>
    <xf numFmtId="0" fontId="18" fillId="8" borderId="12" applyNumberFormat="0" applyAlignment="0" applyProtection="0"/>
    <xf numFmtId="0" fontId="19" fillId="7" borderId="9" applyNumberFormat="0" applyAlignment="0" applyProtection="0"/>
    <xf numFmtId="0" fontId="29" fillId="14" borderId="12" applyNumberFormat="0" applyAlignment="0" applyProtection="0"/>
    <xf numFmtId="0" fontId="28" fillId="7" borderId="9" applyNumberFormat="0" applyAlignment="0" applyProtection="0"/>
    <xf numFmtId="0" fontId="3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7" fillId="15" borderId="0" applyNumberFormat="0" applyBorder="0" applyAlignment="0" applyProtection="0"/>
    <xf numFmtId="0" fontId="0" fillId="9" borderId="1" applyNumberFormat="0" applyFont="0" applyAlignment="0" applyProtection="0"/>
  </cellStyleXfs>
  <cellXfs count="56">
    <xf numFmtId="0" fontId="0" fillId="0" borderId="0" xfId="0" applyAlignment="1">
      <alignment vertical="center"/>
    </xf>
    <xf numFmtId="0" fontId="39" fillId="0" borderId="0" xfId="0" applyFont="1" applyAlignment="1">
      <alignment vertical="center"/>
    </xf>
    <xf numFmtId="0" fontId="21" fillId="6" borderId="13" xfId="64" applyFont="1" applyFill="1" applyBorder="1" applyAlignment="1">
      <alignment horizontal="center" vertical="center"/>
      <protection/>
    </xf>
    <xf numFmtId="0" fontId="40" fillId="6" borderId="13" xfId="64" applyFont="1" applyFill="1" applyBorder="1" applyAlignment="1">
      <alignment horizontal="center" vertical="center"/>
      <protection/>
    </xf>
    <xf numFmtId="0" fontId="40" fillId="6" borderId="14" xfId="64" applyFont="1" applyFill="1" applyBorder="1" applyAlignment="1">
      <alignment horizontal="center" vertical="center"/>
      <protection/>
    </xf>
    <xf numFmtId="0" fontId="41" fillId="0" borderId="13" xfId="64" applyFont="1" applyFill="1" applyBorder="1" applyAlignment="1">
      <alignment horizontal="center" vertical="center"/>
      <protection/>
    </xf>
    <xf numFmtId="190" fontId="41" fillId="0" borderId="13" xfId="64" applyNumberFormat="1" applyFont="1" applyFill="1" applyBorder="1" applyAlignment="1">
      <alignment horizontal="center" vertical="center"/>
      <protection/>
    </xf>
    <xf numFmtId="0" fontId="41" fillId="0" borderId="13" xfId="0" applyFont="1" applyFill="1" applyBorder="1" applyAlignment="1">
      <alignment horizontal="center" vertical="center"/>
    </xf>
    <xf numFmtId="16" fontId="40" fillId="0" borderId="13" xfId="0" applyNumberFormat="1" applyFont="1" applyFill="1" applyBorder="1" applyAlignment="1">
      <alignment horizontal="center" vertical="center"/>
    </xf>
    <xf numFmtId="0" fontId="40" fillId="6" borderId="15" xfId="64" applyFont="1" applyFill="1" applyBorder="1" applyAlignment="1">
      <alignment horizontal="center" vertical="center"/>
      <protection/>
    </xf>
    <xf numFmtId="0" fontId="43" fillId="26" borderId="13" xfId="0" applyFont="1" applyFill="1" applyBorder="1" applyAlignment="1">
      <alignment vertical="center"/>
    </xf>
    <xf numFmtId="0" fontId="43" fillId="26" borderId="13" xfId="0" applyFont="1" applyFill="1" applyBorder="1" applyAlignment="1">
      <alignment horizontal="center" vertical="center"/>
    </xf>
    <xf numFmtId="0" fontId="43" fillId="26" borderId="13" xfId="0" applyFont="1" applyFill="1" applyBorder="1" applyAlignment="1">
      <alignment horizontal="left" vertical="center"/>
    </xf>
    <xf numFmtId="0" fontId="42" fillId="0" borderId="13" xfId="0" applyNumberFormat="1" applyFont="1" applyFill="1" applyBorder="1" applyAlignment="1">
      <alignment horizontal="center" vertical="center" wrapText="1"/>
    </xf>
    <xf numFmtId="0" fontId="40" fillId="0" borderId="13" xfId="64" applyFont="1" applyFill="1" applyBorder="1" applyAlignment="1">
      <alignment horizontal="center" vertical="center"/>
      <protection/>
    </xf>
    <xf numFmtId="0" fontId="21" fillId="0" borderId="13" xfId="0" applyFont="1" applyBorder="1" applyAlignment="1">
      <alignment vertical="center"/>
    </xf>
    <xf numFmtId="0" fontId="40" fillId="0" borderId="13" xfId="0" applyFont="1" applyBorder="1" applyAlignment="1">
      <alignment horizontal="center" vertical="center"/>
    </xf>
    <xf numFmtId="190" fontId="41" fillId="4" borderId="13" xfId="64" applyNumberFormat="1" applyFont="1" applyFill="1" applyBorder="1" applyAlignment="1">
      <alignment horizontal="center" vertical="center"/>
      <protection/>
    </xf>
    <xf numFmtId="0" fontId="41" fillId="7" borderId="13" xfId="64" applyFont="1" applyFill="1" applyBorder="1" applyAlignment="1">
      <alignment horizontal="center" vertical="center"/>
      <protection/>
    </xf>
    <xf numFmtId="190" fontId="41" fillId="7" borderId="13" xfId="64" applyNumberFormat="1" applyFont="1" applyFill="1" applyBorder="1" applyAlignment="1">
      <alignment horizontal="center" vertical="center"/>
      <protection/>
    </xf>
    <xf numFmtId="0" fontId="41" fillId="4" borderId="13" xfId="64" applyFont="1" applyFill="1" applyBorder="1" applyAlignment="1">
      <alignment horizontal="center" vertical="center"/>
      <protection/>
    </xf>
    <xf numFmtId="0" fontId="39" fillId="0" borderId="0" xfId="0" applyFont="1" applyFill="1" applyAlignment="1">
      <alignment horizontal="center" vertical="center"/>
    </xf>
    <xf numFmtId="0" fontId="47" fillId="0" borderId="0" xfId="0" applyFont="1" applyFill="1" applyAlignment="1">
      <alignment/>
    </xf>
    <xf numFmtId="0" fontId="44" fillId="0" borderId="0" xfId="0" applyFont="1" applyFill="1" applyAlignment="1">
      <alignment vertical="center"/>
    </xf>
    <xf numFmtId="0" fontId="39" fillId="0" borderId="0" xfId="0" applyFont="1" applyFill="1" applyBorder="1" applyAlignment="1">
      <alignment vertical="center"/>
    </xf>
    <xf numFmtId="16" fontId="40" fillId="4" borderId="13" xfId="0" applyNumberFormat="1" applyFont="1" applyFill="1" applyBorder="1" applyAlignment="1">
      <alignment horizontal="center" vertical="center"/>
    </xf>
    <xf numFmtId="0" fontId="41" fillId="4" borderId="13" xfId="0" applyFont="1" applyFill="1" applyBorder="1" applyAlignment="1">
      <alignment horizontal="center" vertical="center"/>
    </xf>
    <xf numFmtId="16" fontId="40" fillId="7" borderId="13" xfId="0" applyNumberFormat="1" applyFont="1" applyFill="1" applyBorder="1" applyAlignment="1">
      <alignment horizontal="center" vertical="center"/>
    </xf>
    <xf numFmtId="0" fontId="41" fillId="7" borderId="13" xfId="0" applyFont="1" applyFill="1" applyBorder="1" applyAlignment="1">
      <alignment horizontal="center" vertical="center"/>
    </xf>
    <xf numFmtId="0" fontId="39" fillId="26" borderId="16" xfId="0" applyFont="1" applyFill="1" applyBorder="1" applyAlignment="1">
      <alignment horizontal="left" vertical="center"/>
    </xf>
    <xf numFmtId="0" fontId="39" fillId="26" borderId="17" xfId="0" applyFont="1" applyFill="1" applyBorder="1" applyAlignment="1">
      <alignment horizontal="left" vertical="center"/>
    </xf>
    <xf numFmtId="0" fontId="39" fillId="26" borderId="18" xfId="0" applyFont="1" applyFill="1" applyBorder="1" applyAlignment="1">
      <alignment horizontal="left" vertical="center"/>
    </xf>
    <xf numFmtId="0" fontId="40" fillId="6" borderId="13" xfId="64" applyFont="1" applyFill="1" applyBorder="1" applyAlignment="1">
      <alignment horizontal="center" vertical="center"/>
      <protection/>
    </xf>
    <xf numFmtId="0" fontId="40" fillId="6" borderId="19" xfId="64" applyFont="1" applyFill="1" applyBorder="1" applyAlignment="1">
      <alignment horizontal="center" vertical="center"/>
      <protection/>
    </xf>
    <xf numFmtId="0" fontId="40" fillId="6" borderId="16" xfId="64" applyFont="1" applyFill="1" applyBorder="1" applyAlignment="1">
      <alignment horizontal="center" vertical="center"/>
      <protection/>
    </xf>
    <xf numFmtId="0" fontId="40" fillId="6" borderId="18" xfId="64" applyFont="1" applyFill="1" applyBorder="1" applyAlignment="1">
      <alignment horizontal="center" vertical="center"/>
      <protection/>
    </xf>
    <xf numFmtId="0" fontId="21" fillId="6" borderId="13" xfId="64" applyFont="1" applyFill="1" applyBorder="1" applyAlignment="1">
      <alignment horizontal="center" vertical="center"/>
      <protection/>
    </xf>
    <xf numFmtId="0" fontId="21" fillId="6" borderId="16" xfId="64" applyFont="1" applyFill="1" applyBorder="1" applyAlignment="1">
      <alignment horizontal="center" vertical="center"/>
      <protection/>
    </xf>
    <xf numFmtId="0" fontId="21" fillId="6" borderId="20" xfId="64" applyFont="1" applyFill="1" applyBorder="1" applyAlignment="1">
      <alignment horizontal="center" vertical="center"/>
      <protection/>
    </xf>
    <xf numFmtId="0" fontId="40" fillId="6" borderId="20" xfId="64" applyFont="1" applyFill="1" applyBorder="1" applyAlignment="1">
      <alignment horizontal="center" vertical="center"/>
      <protection/>
    </xf>
    <xf numFmtId="0" fontId="39" fillId="26" borderId="13" xfId="0" applyFont="1" applyFill="1" applyBorder="1" applyAlignment="1">
      <alignment horizontal="center" vertical="center"/>
    </xf>
    <xf numFmtId="0" fontId="39" fillId="26" borderId="13" xfId="0" applyFont="1" applyFill="1" applyBorder="1" applyAlignment="1">
      <alignment horizontal="left" vertical="center"/>
    </xf>
    <xf numFmtId="0" fontId="40" fillId="0" borderId="19" xfId="0" applyFont="1" applyBorder="1" applyAlignment="1">
      <alignment horizontal="center" vertical="center"/>
    </xf>
    <xf numFmtId="0" fontId="40" fillId="0" borderId="21" xfId="0" applyFont="1" applyBorder="1" applyAlignment="1">
      <alignment horizontal="center" vertical="center"/>
    </xf>
    <xf numFmtId="0" fontId="40" fillId="0" borderId="15" xfId="0" applyFont="1" applyBorder="1" applyAlignment="1">
      <alignment horizontal="center" vertical="center"/>
    </xf>
    <xf numFmtId="0" fontId="40" fillId="6" borderId="15" xfId="64" applyFont="1" applyFill="1" applyBorder="1" applyAlignment="1">
      <alignment horizontal="center" vertical="center"/>
      <protection/>
    </xf>
    <xf numFmtId="0" fontId="21" fillId="6" borderId="18" xfId="64" applyFont="1" applyFill="1" applyBorder="1" applyAlignment="1">
      <alignment horizontal="center" vertical="center"/>
      <protection/>
    </xf>
    <xf numFmtId="0" fontId="48" fillId="0" borderId="0" xfId="0" applyFont="1" applyFill="1" applyAlignment="1">
      <alignment horizontal="center"/>
    </xf>
    <xf numFmtId="0" fontId="44" fillId="0" borderId="0" xfId="0" applyFont="1" applyFill="1" applyAlignment="1">
      <alignment horizontal="center" vertical="center"/>
    </xf>
    <xf numFmtId="0" fontId="39" fillId="0" borderId="0" xfId="0" applyFont="1" applyFill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38" fillId="27" borderId="22" xfId="0" applyFont="1" applyFill="1" applyBorder="1" applyAlignment="1">
      <alignment horizontal="left" vertical="center"/>
    </xf>
    <xf numFmtId="0" fontId="38" fillId="27" borderId="0" xfId="0" applyFont="1" applyFill="1" applyBorder="1" applyAlignment="1">
      <alignment horizontal="left" vertical="center"/>
    </xf>
    <xf numFmtId="0" fontId="41" fillId="13" borderId="13" xfId="64" applyFont="1" applyFill="1" applyBorder="1" applyAlignment="1">
      <alignment horizontal="center" vertical="center"/>
      <protection/>
    </xf>
    <xf numFmtId="190" fontId="41" fillId="13" borderId="13" xfId="64" applyNumberFormat="1" applyFont="1" applyFill="1" applyBorder="1" applyAlignment="1">
      <alignment horizontal="center" vertical="center"/>
      <protection/>
    </xf>
    <xf numFmtId="16" fontId="40" fillId="13" borderId="13" xfId="0" applyNumberFormat="1" applyFont="1" applyFill="1" applyBorder="1" applyAlignment="1">
      <alignment horizontal="center" vertical="center"/>
    </xf>
  </cellXfs>
  <cellStyles count="9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20% - 强调文字颜色 1" xfId="21"/>
    <cellStyle name="20% - 强调文字颜色 2" xfId="22"/>
    <cellStyle name="20% - 强调文字颜色 3" xfId="23"/>
    <cellStyle name="20% - 强调文字颜色 4" xfId="24"/>
    <cellStyle name="20% - 强调文字颜色 5" xfId="25"/>
    <cellStyle name="20% - 强调文字颜色 6" xfId="26"/>
    <cellStyle name="40% - 輔色1" xfId="27"/>
    <cellStyle name="40% - 輔色2" xfId="28"/>
    <cellStyle name="40% - 輔色3" xfId="29"/>
    <cellStyle name="40% - 輔色4" xfId="30"/>
    <cellStyle name="40% - 輔色5" xfId="31"/>
    <cellStyle name="40% - 輔色6" xfId="32"/>
    <cellStyle name="40% - 强调文字颜色 1" xfId="33"/>
    <cellStyle name="40% - 强调文字颜色 2" xfId="34"/>
    <cellStyle name="40% - 强调文字颜色 3" xfId="35"/>
    <cellStyle name="40% - 强调文字颜色 4" xfId="36"/>
    <cellStyle name="40% - 强调文字颜色 5" xfId="37"/>
    <cellStyle name="40% - 强调文字颜色 6" xfId="38"/>
    <cellStyle name="60% - 輔色1" xfId="39"/>
    <cellStyle name="60% - 輔色2" xfId="40"/>
    <cellStyle name="60% - 輔色3" xfId="41"/>
    <cellStyle name="60% - 輔色4" xfId="42"/>
    <cellStyle name="60% - 輔色5" xfId="43"/>
    <cellStyle name="60% - 輔色6" xfId="44"/>
    <cellStyle name="60% - 强调文字颜色 1" xfId="45"/>
    <cellStyle name="60% - 强调文字颜色 2" xfId="46"/>
    <cellStyle name="60% - 强调文字颜色 3" xfId="47"/>
    <cellStyle name="60% - 强调文字颜色 4" xfId="48"/>
    <cellStyle name="60% - 强调文字颜色 5" xfId="49"/>
    <cellStyle name="60% - 强调文字颜色 6" xfId="50"/>
    <cellStyle name="Percent" xfId="51"/>
    <cellStyle name="備註" xfId="52"/>
    <cellStyle name="标题" xfId="53"/>
    <cellStyle name="标题 1" xfId="54"/>
    <cellStyle name="标题 2" xfId="55"/>
    <cellStyle name="标题 3" xfId="56"/>
    <cellStyle name="标题 4" xfId="57"/>
    <cellStyle name="標題" xfId="58"/>
    <cellStyle name="標題 1" xfId="59"/>
    <cellStyle name="標題 2" xfId="60"/>
    <cellStyle name="標題 3" xfId="61"/>
    <cellStyle name="標題 4" xfId="62"/>
    <cellStyle name="差" xfId="63"/>
    <cellStyle name="常规_Sheet1" xfId="64"/>
    <cellStyle name="Hyperlink" xfId="65"/>
    <cellStyle name="輔色1" xfId="66"/>
    <cellStyle name="輔色2" xfId="67"/>
    <cellStyle name="輔色3" xfId="68"/>
    <cellStyle name="輔色4" xfId="69"/>
    <cellStyle name="輔色5" xfId="70"/>
    <cellStyle name="輔色6" xfId="71"/>
    <cellStyle name="好" xfId="72"/>
    <cellStyle name="合計" xfId="73"/>
    <cellStyle name="壞" xfId="74"/>
    <cellStyle name="汇总" xfId="75"/>
    <cellStyle name="Currency" xfId="76"/>
    <cellStyle name="Currency [0]" xfId="77"/>
    <cellStyle name="计算" xfId="78"/>
    <cellStyle name="計算方式" xfId="79"/>
    <cellStyle name="检查单元格" xfId="80"/>
    <cellStyle name="檢查儲存格" xfId="81"/>
    <cellStyle name="解释性文本" xfId="82"/>
    <cellStyle name="警告文本" xfId="83"/>
    <cellStyle name="警告文字" xfId="84"/>
    <cellStyle name="連結的儲存格" xfId="85"/>
    <cellStyle name="链接单元格" xfId="86"/>
    <cellStyle name="Comma" xfId="87"/>
    <cellStyle name="Comma [0]" xfId="88"/>
    <cellStyle name="强调文字颜色 1" xfId="89"/>
    <cellStyle name="强调文字颜色 2" xfId="90"/>
    <cellStyle name="强调文字颜色 3" xfId="91"/>
    <cellStyle name="强调文字颜色 4" xfId="92"/>
    <cellStyle name="强调文字颜色 5" xfId="93"/>
    <cellStyle name="强调文字颜色 6" xfId="94"/>
    <cellStyle name="适中" xfId="95"/>
    <cellStyle name="输出" xfId="96"/>
    <cellStyle name="输入" xfId="97"/>
    <cellStyle name="輸出" xfId="98"/>
    <cellStyle name="輸入" xfId="99"/>
    <cellStyle name="說明文字" xfId="100"/>
    <cellStyle name="Followed Hyperlink" xfId="101"/>
    <cellStyle name="中等" xfId="102"/>
    <cellStyle name="注释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1" name="Picture 6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2" name="Picture 6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3" name="Picture 3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4" name="Picture 4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5" name="Picture 6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6" name="Picture 6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7" name="Picture 7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8" name="Picture 6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9" name="Picture 6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10" name="Picture 6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11" name="Picture 6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12" name="Picture 6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13" name="Picture 6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14" name="Picture 14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15" name="Picture 15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16" name="Picture 6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17" name="Picture 17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18" name="Picture 18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19" name="Picture 6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20" name="Picture 20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21" name="Picture 21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22" name="Picture 6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23" name="Picture 23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24" name="Picture 24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25" name="Picture 6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26" name="Picture 26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27" name="Picture 27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28" name="Picture 6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29" name="Picture 29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30" name="Picture 30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31" name="Picture 6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32" name="Picture 32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33" name="Picture 33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34" name="Picture 6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35" name="Picture 6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36" name="Picture 6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37" name="Picture 6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38" name="Picture 6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39" name="Picture 6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40" name="Picture 40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41" name="Picture 41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42" name="Picture 6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43" name="Picture 43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44" name="Picture 44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45" name="Picture 6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46" name="Picture 46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47" name="Picture 47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48" name="Picture 6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49" name="Picture 49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50" name="Picture 50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51" name="Picture 6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52" name="Picture 52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53" name="Picture 53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54" name="Picture 6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55" name="Picture 55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56" name="Picture 56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57" name="Picture 6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58" name="Picture 58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59" name="Picture 59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60" name="Picture 6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61" name="Picture 61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62" name="Picture 62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63" name="Picture 6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64" name="Picture 64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65" name="Picture 65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66" name="Picture 6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67" name="Picture 6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68" name="Picture 6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69" name="Picture 6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70" name="Picture 6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71" name="Picture 6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72" name="Picture 72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73" name="Picture 73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74" name="Picture 6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75" name="Picture 75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76" name="Picture 76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77" name="Picture 6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78" name="Picture 78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79" name="Picture 79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80" name="Picture 6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81" name="Picture 81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82" name="Picture 82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83" name="Picture 6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84" name="Picture 84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85" name="Picture 85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86" name="Picture 6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87" name="Picture 87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88" name="Picture 88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89" name="Picture 6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90" name="Picture 90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91" name="Picture 91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92" name="Picture 6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93" name="Picture 93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94" name="Picture 94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95" name="Picture 6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96" name="Picture 96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97" name="Picture 97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98" name="Picture 6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99" name="Picture 6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100" name="Picture 6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101" name="Picture 6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102" name="Picture 6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103" name="Picture 6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104" name="Picture 104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105" name="Picture 105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106" name="Picture 6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107" name="Picture 107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108" name="Picture 108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109" name="Picture 6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110" name="Picture 110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111" name="Picture 111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112" name="Picture 6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113" name="Picture 113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114" name="Picture 114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115" name="Picture 6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116" name="Picture 116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117" name="Picture 117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118" name="Picture 6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119" name="Picture 119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120" name="Picture 120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121" name="Picture 6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122" name="Picture 122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123" name="Picture 123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124" name="Picture 6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125" name="Picture 6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126" name="Picture 6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127" name="Picture 6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128" name="Picture 6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129" name="Picture 6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130" name="Picture 130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131" name="Picture 131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132" name="Picture 6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133" name="Picture 133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134" name="Picture 134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135" name="Picture 6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136" name="Picture 136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137" name="Picture 137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138" name="Picture 6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139" name="Picture 139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140" name="Picture 140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141" name="Picture 6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142" name="Picture 142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143" name="Picture 143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144" name="Picture 6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145" name="Picture 145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146" name="Picture 146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147" name="Picture 6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148" name="Picture 148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149" name="Picture 149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150" name="Picture 6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151" name="Picture 151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152" name="Picture 152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153" name="Picture 6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154" name="Picture 154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155" name="Picture 155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156" name="Picture 6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157" name="Picture 6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158" name="Picture 6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159" name="Picture 6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160" name="Picture 6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161" name="Picture 6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162" name="Picture 162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163" name="Picture 163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164" name="Picture 6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165" name="Picture 165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166" name="Picture 166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167" name="Picture 6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168" name="Picture 168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169" name="Picture 169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170" name="Picture 6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171" name="Picture 171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172" name="Picture 172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173" name="Picture 6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174" name="Picture 174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175" name="Picture 175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176" name="Picture 6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177" name="Picture 177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178" name="Picture 178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179" name="Picture 6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180" name="Picture 180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181" name="Picture 181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182" name="Picture 6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183" name="Picture 183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184" name="Picture 184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185" name="Picture 6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186" name="Picture 186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187" name="Picture 187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188" name="Picture 6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189" name="Picture 6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190" name="Picture 6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191" name="Picture 6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192" name="Picture 6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193" name="Picture 6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194" name="Picture 194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195" name="Picture 195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196" name="Picture 6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197" name="Picture 197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198" name="Picture 198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199" name="Picture 6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200" name="Picture 200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201" name="Picture 201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202" name="Picture 6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203" name="Picture 203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204" name="Picture 204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205" name="Picture 6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206" name="Picture 206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207" name="Picture 207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208" name="Picture 6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209" name="Picture 209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210" name="Picture 210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211" name="Picture 6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212" name="Picture 212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213" name="Picture 213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214" name="Picture 6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215" name="Picture 6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216" name="Picture 6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217" name="Picture 6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218" name="Picture 6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219" name="Picture 6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220" name="Picture 220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221" name="Picture 221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222" name="Picture 6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223" name="Picture 223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224" name="Picture 224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225" name="Picture 6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226" name="Picture 226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227" name="Picture 227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228" name="Picture 6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229" name="Picture 229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230" name="Picture 230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231" name="Picture 6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232" name="Picture 232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233" name="Picture 233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234" name="Picture 6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235" name="Picture 235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236" name="Picture 236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237" name="Picture 6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238" name="Picture 238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239" name="Picture 239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240" name="Picture 6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241" name="Picture 241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242" name="Picture 242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243" name="Picture 6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244" name="Picture 244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245" name="Picture 245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246" name="Picture 6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247" name="Picture 6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248" name="Picture 6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249" name="Picture 6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250" name="Picture 6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251" name="Picture 6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252" name="Picture 252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253" name="Picture 253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254" name="Picture 6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255" name="Picture 255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256" name="Picture 256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257" name="Picture 6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258" name="Picture 258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259" name="Picture 259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260" name="Picture 6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261" name="Picture 261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262" name="Picture 262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263" name="Picture 6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264" name="Picture 264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265" name="Picture 265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266" name="Picture 6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267" name="Picture 267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268" name="Picture 268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269" name="Picture 6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270" name="Picture 270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271" name="Picture 271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272" name="Picture 6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273" name="Picture 273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274" name="Picture 274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275" name="Picture 6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276" name="Picture 276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277" name="Picture 277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278" name="Picture 6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279" name="Picture 6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280" name="Picture 6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281" name="Picture 6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282" name="Picture 6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283" name="Picture 6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284" name="Picture 284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285" name="Picture 285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286" name="Picture 6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287" name="Picture 287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288" name="Picture 288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289" name="Picture 6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290" name="Picture 290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291" name="Picture 291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292" name="Picture 6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293" name="Picture 293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294" name="Picture 294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295" name="Picture 6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296" name="Picture 296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297" name="Picture 297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298" name="Picture 6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299" name="Picture 299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300" name="Picture 300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301" name="Picture 6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302" name="Picture 302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303" name="Picture 303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304" name="Picture 6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305" name="Picture 6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306" name="Picture 6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307" name="Picture 6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308" name="Picture 6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309" name="Picture 6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310" name="Picture 310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311" name="Picture 311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312" name="Picture 6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313" name="Picture 313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314" name="Picture 314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315" name="Picture 6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316" name="Picture 316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317" name="Picture 317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318" name="Picture 6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319" name="Picture 319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320" name="Picture 320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321" name="Picture 6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322" name="Picture 322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323" name="Picture 323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324" name="Picture 6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325" name="Picture 325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326" name="Picture 326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327" name="Picture 6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328" name="Picture 328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329" name="Picture 329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330" name="Picture 6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331" name="Picture 331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332" name="Picture 332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333" name="Picture 6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334" name="Picture 334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335" name="Picture 335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336" name="Picture 6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337" name="Picture 6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338" name="Picture 6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339" name="Picture 6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340" name="Picture 6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341" name="Picture 6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342" name="Picture 342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343" name="Picture 343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344" name="Picture 6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345" name="Picture 345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346" name="Picture 346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347" name="Picture 6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348" name="Picture 348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349" name="Picture 349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350" name="Picture 6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351" name="Picture 351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352" name="Picture 352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353" name="Picture 6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354" name="Picture 354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355" name="Picture 355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356" name="Picture 6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357" name="Picture 357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358" name="Picture 358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359" name="Picture 6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360" name="Picture 360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361" name="Picture 361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362" name="Picture 6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363" name="Picture 363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364" name="Picture 364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365" name="Picture 6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366" name="Picture 366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367" name="Picture 367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368" name="Picture 6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369" name="Picture 6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370" name="Picture 6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371" name="Picture 6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372" name="Picture 6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373" name="Picture 6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374" name="Picture 374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375" name="Picture 375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376" name="Picture 6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377" name="Picture 377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378" name="Picture 378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379" name="Picture 6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380" name="Picture 380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381" name="Picture 381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382" name="Picture 6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383" name="Picture 383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384" name="Picture 384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385" name="Picture 6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386" name="Picture 386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387" name="Picture 387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388" name="Picture 6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389" name="Picture 389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390" name="Picture 390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391" name="Picture 6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392" name="Picture 392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393" name="Picture 393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104775</xdr:rowOff>
    </xdr:from>
    <xdr:to>
      <xdr:col>1</xdr:col>
      <xdr:colOff>390525</xdr:colOff>
      <xdr:row>2</xdr:row>
      <xdr:rowOff>171450</xdr:rowOff>
    </xdr:to>
    <xdr:pic>
      <xdr:nvPicPr>
        <xdr:cNvPr id="394" name="Picture 6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04775"/>
          <a:ext cx="19716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395" name="Picture 6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396" name="Picture 396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397" name="Picture 397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398" name="Picture 6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399" name="Picture 399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400" name="Picture 400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401" name="Picture 6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402" name="Picture 6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403" name="Picture 6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404" name="Picture 6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405" name="Picture 6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406" name="Picture 6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407" name="Picture 407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408" name="Picture 408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409" name="Picture 6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410" name="Picture 410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411" name="Picture 411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412" name="Picture 6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413" name="Picture 413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414" name="Picture 414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415" name="Picture 6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416" name="Picture 416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417" name="Picture 417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418" name="Picture 6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419" name="Picture 419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420" name="Picture 420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421" name="Picture 6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422" name="Picture 422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423" name="Picture 423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424" name="Picture 6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425" name="Picture 425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426" name="Picture 426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427" name="Picture 6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428" name="Picture 6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429" name="Picture 6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430" name="Picture 6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431" name="Picture 6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432" name="Picture 6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433" name="Picture 433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434" name="Picture 434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435" name="Picture 6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436" name="Picture 436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437" name="Picture 437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438" name="Picture 6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439" name="Picture 439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440" name="Picture 440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441" name="Picture 6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442" name="Picture 442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443" name="Picture 443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444" name="Picture 6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445" name="Picture 445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446" name="Picture 446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447" name="Picture 6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448" name="Picture 448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449" name="Picture 449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450" name="Picture 6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451" name="Picture 451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452" name="Picture 452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453" name="Picture 6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454" name="Picture 454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455" name="Picture 455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456" name="Picture 6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457" name="Picture 457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458" name="Picture 458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459" name="Picture 6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460" name="Picture 6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461" name="Picture 6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462" name="Picture 6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463" name="Picture 6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464" name="Picture 6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465" name="Picture 465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466" name="Picture 466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467" name="Picture 6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468" name="Picture 468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469" name="Picture 469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470" name="Picture 6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471" name="Picture 471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472" name="Picture 472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473" name="Picture 6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474" name="Picture 474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475" name="Picture 475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476" name="Picture 6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477" name="Picture 477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478" name="Picture 478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479" name="Picture 6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480" name="Picture 480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481" name="Picture 481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482" name="Picture 6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483" name="Picture 483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484" name="Picture 484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485" name="Picture 6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486" name="Picture 486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487" name="Picture 487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488" name="Picture 6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489" name="Picture 489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490" name="Picture 490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491" name="Picture 6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492" name="Picture 6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493" name="Picture 6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494" name="Picture 6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495" name="Picture 6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496" name="Picture 6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497" name="Picture 497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498" name="Picture 498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499" name="Picture 6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500" name="Picture 500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501" name="Picture 501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502" name="Picture 6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503" name="Picture 503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504" name="Picture 504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505" name="Picture 6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506" name="Picture 506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507" name="Picture 507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508" name="Picture 6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509" name="Picture 509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510" name="Picture 510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511" name="Picture 6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512" name="Picture 512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513" name="Picture 513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514" name="Picture 6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515" name="Picture 515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516" name="Picture 516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517" name="Picture 6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518" name="Picture 6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519" name="Picture 6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520" name="Picture 6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521" name="Picture 6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522" name="Picture 6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523" name="Picture 523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524" name="Picture 524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525" name="Picture 6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526" name="Picture 526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527" name="Picture 527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528" name="Picture 6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529" name="Picture 529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530" name="Picture 530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531" name="Picture 6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532" name="Picture 532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533" name="Picture 533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534" name="Picture 6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535" name="Picture 535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536" name="Picture 536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537" name="Picture 6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538" name="Picture 538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539" name="Picture 539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540" name="Picture 6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541" name="Picture 541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542" name="Picture 542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543" name="Picture 6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544" name="Picture 544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545" name="Picture 545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546" name="Picture 6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547" name="Picture 547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548" name="Picture 548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549" name="Picture 6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550" name="Picture 6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551" name="Picture 6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552" name="Picture 6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553" name="Picture 6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554" name="Picture 6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555" name="Picture 555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556" name="Picture 556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557" name="Picture 6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558" name="Picture 558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559" name="Picture 559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560" name="Picture 6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561" name="Picture 561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562" name="Picture 562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563" name="Picture 6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564" name="Picture 564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565" name="Picture 565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566" name="Picture 6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567" name="Picture 567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568" name="Picture 568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569" name="Picture 6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570" name="Picture 570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571" name="Picture 571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572" name="Picture 6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573" name="Picture 573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574" name="Picture 574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575" name="Picture 6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576" name="Picture 576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577" name="Picture 577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578" name="Picture 6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579" name="Picture 579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580" name="Picture 580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581" name="Picture 6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582" name="Picture 6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583" name="Picture 6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584" name="Picture 6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585" name="Picture 6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586" name="Picture 6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587" name="Picture 587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588" name="Picture 588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589" name="Picture 6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590" name="Picture 590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591" name="Picture 591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592" name="Picture 6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593" name="Picture 593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594" name="Picture 594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595" name="Picture 6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596" name="Picture 596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597" name="Picture 597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598" name="Picture 6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599" name="Picture 599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600" name="Picture 600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601" name="Picture 6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602" name="Picture 602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603" name="Picture 603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604" name="Picture 6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605" name="Picture 605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606" name="Picture 606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607" name="Picture 6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608" name="Picture 6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609" name="Picture 6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610" name="Picture 6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611" name="Picture 6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612" name="Picture 6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613" name="Picture 613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614" name="Picture 614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615" name="Picture 6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616" name="Picture 616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617" name="Picture 617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618" name="Picture 6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619" name="Picture 619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620" name="Picture 620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621" name="Picture 6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622" name="Picture 622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623" name="Picture 623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624" name="Picture 6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625" name="Picture 625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626" name="Picture 626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627" name="Picture 6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628" name="Picture 628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629" name="Picture 629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630" name="Picture 6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631" name="Picture 631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632" name="Picture 632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633" name="Picture 6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634" name="Picture 634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635" name="Picture 635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636" name="Picture 6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637" name="Picture 637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638" name="Picture 638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639" name="Picture 6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640" name="Picture 6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641" name="Picture 6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642" name="Picture 6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643" name="Picture 6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644" name="Picture 6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645" name="Picture 645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646" name="Picture 646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647" name="Picture 6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648" name="Picture 648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649" name="Picture 649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650" name="Picture 6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651" name="Picture 651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652" name="Picture 652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653" name="Picture 6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654" name="Picture 654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655" name="Picture 655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656" name="Picture 6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657" name="Picture 657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658" name="Picture 658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659" name="Picture 6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660" name="Picture 660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661" name="Picture 661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662" name="Picture 6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663" name="Picture 663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664" name="Picture 664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665" name="Picture 6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666" name="Picture 666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667" name="Picture 667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668" name="Picture 6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669" name="Picture 669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670" name="Picture 670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671" name="Picture 6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672" name="Picture 6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673" name="Picture 6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674" name="Picture 6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675" name="Picture 6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676" name="Picture 6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677" name="Picture 677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678" name="Picture 678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679" name="Picture 6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680" name="Picture 680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681" name="Picture 681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682" name="Picture 6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683" name="Picture 683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684" name="Picture 684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685" name="Picture 6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686" name="Picture 686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687" name="Picture 687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688" name="Picture 6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689" name="Picture 689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690" name="Picture 690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691" name="Picture 6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692" name="Picture 692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693" name="Picture 693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694" name="Picture 6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695" name="Picture 695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696" name="Picture 696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697" name="Picture 6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698" name="Picture 6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699" name="Picture 6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700" name="Picture 6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701" name="Picture 6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702" name="Picture 6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703" name="Picture 703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704" name="Picture 704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705" name="Picture 6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706" name="Picture 706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707" name="Picture 707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708" name="Picture 6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709" name="Picture 709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710" name="Picture 710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711" name="Picture 6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712" name="Picture 712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713" name="Picture 713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714" name="Picture 6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715" name="Picture 715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716" name="Picture 716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717" name="Picture 6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718" name="Picture 718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719" name="Picture 719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720" name="Picture 6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721" name="Picture 721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722" name="Picture 722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723" name="Picture 6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724" name="Picture 724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725" name="Picture 725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726" name="Picture 6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727" name="Picture 727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728" name="Picture 728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729" name="Picture 6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730" name="Picture 6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731" name="Picture 6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732" name="Picture 6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733" name="Picture 6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734" name="Picture 6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735" name="Picture 735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736" name="Picture 736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737" name="Picture 6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738" name="Picture 738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739" name="Picture 739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740" name="Picture 6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741" name="Picture 741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742" name="Picture 742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743" name="Picture 6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744" name="Picture 744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745" name="Picture 745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746" name="Picture 6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747" name="Picture 747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748" name="Picture 748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749" name="Picture 6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750" name="Picture 750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751" name="Picture 751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752" name="Picture 6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753" name="Picture 753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754" name="Picture 754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755" name="Picture 6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756" name="Picture 756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757" name="Picture 757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758" name="Picture 6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759" name="Picture 759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760" name="Picture 760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761" name="Picture 6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762" name="Picture 6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763" name="Picture 6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764" name="Picture 6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765" name="Picture 6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766" name="Picture 6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767" name="Picture 767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768" name="Picture 768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769" name="Picture 6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770" name="Picture 770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771" name="Picture 771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772" name="Picture 6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773" name="Picture 773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774" name="Picture 774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775" name="Picture 6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776" name="Picture 776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777" name="Picture 777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778" name="Picture 6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779" name="Picture 779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780" name="Picture 780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781" name="Picture 6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782" name="Picture 782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783" name="Picture 783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784" name="Picture 6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785" name="Picture 785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pic>
      <xdr:nvPicPr>
        <xdr:cNvPr id="786" name="Picture 786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104775</xdr:rowOff>
    </xdr:from>
    <xdr:to>
      <xdr:col>1</xdr:col>
      <xdr:colOff>390525</xdr:colOff>
      <xdr:row>2</xdr:row>
      <xdr:rowOff>171450</xdr:rowOff>
    </xdr:to>
    <xdr:pic>
      <xdr:nvPicPr>
        <xdr:cNvPr id="787" name="Picture 6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04775"/>
          <a:ext cx="19716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3"/>
  <sheetViews>
    <sheetView tabSelected="1" zoomScalePageLayoutView="0" workbookViewId="0" topLeftCell="A1">
      <selection activeCell="S16" sqref="S16"/>
    </sheetView>
  </sheetViews>
  <sheetFormatPr defaultColWidth="9.00390625" defaultRowHeight="16.5" customHeight="1"/>
  <cols>
    <col min="1" max="1" width="22.75390625" style="0" customWidth="1"/>
    <col min="2" max="2" width="7.25390625" style="0" customWidth="1"/>
    <col min="3" max="6" width="6.50390625" style="0" customWidth="1"/>
    <col min="7" max="8" width="6.875" style="0" customWidth="1"/>
    <col min="9" max="14" width="6.50390625" style="0" customWidth="1"/>
    <col min="15" max="15" width="7.25390625" style="0" customWidth="1"/>
    <col min="16" max="20" width="6.50390625" style="0" customWidth="1"/>
  </cols>
  <sheetData>
    <row r="1" spans="1:256" ht="18.75" customHeight="1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1"/>
      <c r="CO1" s="21"/>
      <c r="CP1" s="21"/>
      <c r="CQ1" s="21"/>
      <c r="CR1" s="21"/>
      <c r="CS1" s="21"/>
      <c r="CT1" s="21"/>
      <c r="CU1" s="21"/>
      <c r="CV1" s="21"/>
      <c r="CW1" s="21"/>
      <c r="CX1" s="21"/>
      <c r="CY1" s="21"/>
      <c r="CZ1" s="21"/>
      <c r="DA1" s="21"/>
      <c r="DB1" s="21"/>
      <c r="DC1" s="21"/>
      <c r="DD1" s="21"/>
      <c r="DE1" s="21"/>
      <c r="DF1" s="21"/>
      <c r="DG1" s="21"/>
      <c r="DH1" s="21"/>
      <c r="DI1" s="21"/>
      <c r="DJ1" s="21"/>
      <c r="DK1" s="21"/>
      <c r="DL1" s="21"/>
      <c r="DM1" s="21"/>
      <c r="DN1" s="21"/>
      <c r="DO1" s="21"/>
      <c r="DP1" s="21"/>
      <c r="DQ1" s="21"/>
      <c r="DR1" s="21"/>
      <c r="DS1" s="21"/>
      <c r="DT1" s="21"/>
      <c r="DU1" s="21"/>
      <c r="DV1" s="21"/>
      <c r="DW1" s="21"/>
      <c r="DX1" s="21"/>
      <c r="DY1" s="21"/>
      <c r="DZ1" s="21"/>
      <c r="EA1" s="21"/>
      <c r="EB1" s="21"/>
      <c r="EC1" s="21"/>
      <c r="ED1" s="21"/>
      <c r="EE1" s="21"/>
      <c r="EF1" s="21"/>
      <c r="EG1" s="21"/>
      <c r="EH1" s="21"/>
      <c r="EI1" s="21"/>
      <c r="EJ1" s="21"/>
      <c r="EK1" s="21"/>
      <c r="EL1" s="21"/>
      <c r="EM1" s="21"/>
      <c r="EN1" s="21"/>
      <c r="EO1" s="21"/>
      <c r="EP1" s="21"/>
      <c r="EQ1" s="21"/>
      <c r="ER1" s="21"/>
      <c r="ES1" s="21"/>
      <c r="ET1" s="21"/>
      <c r="EU1" s="21"/>
      <c r="EV1" s="21"/>
      <c r="EW1" s="21"/>
      <c r="EX1" s="21"/>
      <c r="EY1" s="21"/>
      <c r="EZ1" s="21"/>
      <c r="FA1" s="21"/>
      <c r="FB1" s="21"/>
      <c r="FC1" s="21"/>
      <c r="FD1" s="21"/>
      <c r="FE1" s="21"/>
      <c r="FF1" s="21"/>
      <c r="FG1" s="21"/>
      <c r="FH1" s="21"/>
      <c r="FI1" s="21"/>
      <c r="FJ1" s="21"/>
      <c r="FK1" s="21"/>
      <c r="FL1" s="21"/>
      <c r="FM1" s="21"/>
      <c r="FN1" s="21"/>
      <c r="FO1" s="21"/>
      <c r="FP1" s="21"/>
      <c r="FQ1" s="21"/>
      <c r="FR1" s="21"/>
      <c r="FS1" s="21"/>
      <c r="FT1" s="21"/>
      <c r="FU1" s="21"/>
      <c r="FV1" s="21"/>
      <c r="FW1" s="21"/>
      <c r="FX1" s="21"/>
      <c r="FY1" s="21"/>
      <c r="FZ1" s="21"/>
      <c r="GA1" s="21"/>
      <c r="GB1" s="21"/>
      <c r="GC1" s="21"/>
      <c r="GD1" s="21"/>
      <c r="GE1" s="21"/>
      <c r="GF1" s="21"/>
      <c r="GG1" s="21"/>
      <c r="GH1" s="21"/>
      <c r="GI1" s="21"/>
      <c r="GJ1" s="21"/>
      <c r="GK1" s="21"/>
      <c r="GL1" s="21"/>
      <c r="GM1" s="21"/>
      <c r="GN1" s="21"/>
      <c r="GO1" s="21"/>
      <c r="GP1" s="21"/>
      <c r="GQ1" s="21"/>
      <c r="GR1" s="21"/>
      <c r="GS1" s="21"/>
      <c r="GT1" s="21"/>
      <c r="GU1" s="21"/>
      <c r="GV1" s="21"/>
      <c r="GW1" s="21"/>
      <c r="GX1" s="21"/>
      <c r="GY1" s="21"/>
      <c r="GZ1" s="21"/>
      <c r="HA1" s="21"/>
      <c r="HB1" s="21"/>
      <c r="HC1" s="21"/>
      <c r="HD1" s="21"/>
      <c r="HE1" s="21"/>
      <c r="HF1" s="21"/>
      <c r="HG1" s="21"/>
      <c r="HH1" s="21"/>
      <c r="HI1" s="21"/>
      <c r="HJ1" s="21"/>
      <c r="HK1" s="21"/>
      <c r="HL1" s="21"/>
      <c r="HM1" s="21"/>
      <c r="HN1" s="21"/>
      <c r="HO1" s="21"/>
      <c r="HP1" s="21"/>
      <c r="HQ1" s="21"/>
      <c r="HR1" s="21"/>
      <c r="HS1" s="21"/>
      <c r="HT1" s="21"/>
      <c r="HU1" s="21"/>
      <c r="HV1" s="21"/>
      <c r="HW1" s="21"/>
      <c r="HX1" s="21"/>
      <c r="HY1" s="21"/>
      <c r="HZ1" s="21"/>
      <c r="IA1" s="21"/>
      <c r="IB1" s="21"/>
      <c r="IC1" s="21"/>
      <c r="ID1" s="21"/>
      <c r="IE1" s="21"/>
      <c r="IF1" s="21"/>
      <c r="IG1" s="21"/>
      <c r="IH1" s="21"/>
      <c r="II1" s="21"/>
      <c r="IJ1" s="21"/>
      <c r="IK1" s="21"/>
      <c r="IL1" s="21"/>
      <c r="IM1" s="21"/>
      <c r="IN1" s="21"/>
      <c r="IO1" s="21"/>
      <c r="IP1" s="21"/>
      <c r="IQ1" s="21"/>
      <c r="IR1" s="21"/>
      <c r="IS1" s="21"/>
      <c r="IT1" s="21"/>
      <c r="IU1" s="21"/>
      <c r="IV1" s="21"/>
    </row>
    <row r="2" spans="1:256" ht="36" customHeight="1">
      <c r="A2" s="21"/>
      <c r="B2" s="22"/>
      <c r="C2" s="22"/>
      <c r="D2" s="22"/>
      <c r="E2" s="47" t="s">
        <v>6</v>
      </c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22"/>
      <c r="U2" s="22"/>
      <c r="V2" s="22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1"/>
      <c r="EF2" s="21"/>
      <c r="EG2" s="21"/>
      <c r="EH2" s="21"/>
      <c r="EI2" s="21"/>
      <c r="EJ2" s="21"/>
      <c r="EK2" s="21"/>
      <c r="EL2" s="21"/>
      <c r="EM2" s="21"/>
      <c r="EN2" s="21"/>
      <c r="EO2" s="21"/>
      <c r="EP2" s="21"/>
      <c r="EQ2" s="21"/>
      <c r="ER2" s="21"/>
      <c r="ES2" s="21"/>
      <c r="ET2" s="21"/>
      <c r="EU2" s="21"/>
      <c r="EV2" s="21"/>
      <c r="EW2" s="21"/>
      <c r="EX2" s="21"/>
      <c r="EY2" s="21"/>
      <c r="EZ2" s="21"/>
      <c r="FA2" s="21"/>
      <c r="FB2" s="21"/>
      <c r="FC2" s="21"/>
      <c r="FD2" s="21"/>
      <c r="FE2" s="21"/>
      <c r="FF2" s="21"/>
      <c r="FG2" s="21"/>
      <c r="FH2" s="21"/>
      <c r="FI2" s="21"/>
      <c r="FJ2" s="21"/>
      <c r="FK2" s="21"/>
      <c r="FL2" s="21"/>
      <c r="FM2" s="21"/>
      <c r="FN2" s="21"/>
      <c r="FO2" s="21"/>
      <c r="FP2" s="21"/>
      <c r="FQ2" s="21"/>
      <c r="FR2" s="21"/>
      <c r="FS2" s="21"/>
      <c r="FT2" s="21"/>
      <c r="FU2" s="21"/>
      <c r="FV2" s="21"/>
      <c r="FW2" s="21"/>
      <c r="FX2" s="21"/>
      <c r="FY2" s="21"/>
      <c r="FZ2" s="21"/>
      <c r="GA2" s="21"/>
      <c r="GB2" s="21"/>
      <c r="GC2" s="21"/>
      <c r="GD2" s="21"/>
      <c r="GE2" s="21"/>
      <c r="GF2" s="21"/>
      <c r="GG2" s="21"/>
      <c r="GH2" s="21"/>
      <c r="GI2" s="21"/>
      <c r="GJ2" s="21"/>
      <c r="GK2" s="21"/>
      <c r="GL2" s="21"/>
      <c r="GM2" s="21"/>
      <c r="GN2" s="21"/>
      <c r="GO2" s="21"/>
      <c r="GP2" s="21"/>
      <c r="GQ2" s="21"/>
      <c r="GR2" s="21"/>
      <c r="GS2" s="21"/>
      <c r="GT2" s="21"/>
      <c r="GU2" s="21"/>
      <c r="GV2" s="21"/>
      <c r="GW2" s="21"/>
      <c r="GX2" s="21"/>
      <c r="GY2" s="21"/>
      <c r="GZ2" s="21"/>
      <c r="HA2" s="21"/>
      <c r="HB2" s="21"/>
      <c r="HC2" s="21"/>
      <c r="HD2" s="21"/>
      <c r="HE2" s="21"/>
      <c r="HF2" s="21"/>
      <c r="HG2" s="21"/>
      <c r="HH2" s="21"/>
      <c r="HI2" s="21"/>
      <c r="HJ2" s="21"/>
      <c r="HK2" s="21"/>
      <c r="HL2" s="21"/>
      <c r="HM2" s="21"/>
      <c r="HN2" s="21"/>
      <c r="HO2" s="21"/>
      <c r="HP2" s="21"/>
      <c r="HQ2" s="21"/>
      <c r="HR2" s="21"/>
      <c r="HS2" s="21"/>
      <c r="HT2" s="21"/>
      <c r="HU2" s="21"/>
      <c r="HV2" s="21"/>
      <c r="HW2" s="21"/>
      <c r="HX2" s="21"/>
      <c r="HY2" s="21"/>
      <c r="HZ2" s="21"/>
      <c r="IA2" s="21"/>
      <c r="IB2" s="21"/>
      <c r="IC2" s="21"/>
      <c r="ID2" s="21"/>
      <c r="IE2" s="21"/>
      <c r="IF2" s="21"/>
      <c r="IG2" s="21"/>
      <c r="IH2" s="21"/>
      <c r="II2" s="21"/>
      <c r="IJ2" s="21"/>
      <c r="IK2" s="21"/>
      <c r="IL2" s="21"/>
      <c r="IM2" s="21"/>
      <c r="IN2" s="21"/>
      <c r="IO2" s="21"/>
      <c r="IP2" s="21"/>
      <c r="IQ2" s="21"/>
      <c r="IR2" s="21"/>
      <c r="IS2" s="21"/>
      <c r="IT2" s="21"/>
      <c r="IU2" s="21"/>
      <c r="IV2" s="21"/>
    </row>
    <row r="3" spans="1:256" ht="27" customHeight="1">
      <c r="A3" s="21"/>
      <c r="B3" s="23"/>
      <c r="C3" s="23"/>
      <c r="D3" s="23"/>
      <c r="E3" s="48" t="s">
        <v>7</v>
      </c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23"/>
      <c r="U3" s="23"/>
      <c r="V3" s="23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21"/>
      <c r="FH3" s="21"/>
      <c r="FI3" s="21"/>
      <c r="FJ3" s="21"/>
      <c r="FK3" s="21"/>
      <c r="FL3" s="21"/>
      <c r="FM3" s="21"/>
      <c r="FN3" s="21"/>
      <c r="FO3" s="21"/>
      <c r="FP3" s="21"/>
      <c r="FQ3" s="21"/>
      <c r="FR3" s="21"/>
      <c r="FS3" s="21"/>
      <c r="FT3" s="21"/>
      <c r="FU3" s="21"/>
      <c r="FV3" s="21"/>
      <c r="FW3" s="21"/>
      <c r="FX3" s="21"/>
      <c r="FY3" s="21"/>
      <c r="FZ3" s="21"/>
      <c r="GA3" s="21"/>
      <c r="GB3" s="21"/>
      <c r="GC3" s="21"/>
      <c r="GD3" s="21"/>
      <c r="GE3" s="21"/>
      <c r="GF3" s="21"/>
      <c r="GG3" s="21"/>
      <c r="GH3" s="21"/>
      <c r="GI3" s="21"/>
      <c r="GJ3" s="21"/>
      <c r="GK3" s="21"/>
      <c r="GL3" s="21"/>
      <c r="GM3" s="21"/>
      <c r="GN3" s="21"/>
      <c r="GO3" s="21"/>
      <c r="GP3" s="21"/>
      <c r="GQ3" s="21"/>
      <c r="GR3" s="21"/>
      <c r="GS3" s="21"/>
      <c r="GT3" s="21"/>
      <c r="GU3" s="21"/>
      <c r="GV3" s="21"/>
      <c r="GW3" s="21"/>
      <c r="GX3" s="21"/>
      <c r="GY3" s="21"/>
      <c r="GZ3" s="21"/>
      <c r="HA3" s="21"/>
      <c r="HB3" s="21"/>
      <c r="HC3" s="21"/>
      <c r="HD3" s="21"/>
      <c r="HE3" s="21"/>
      <c r="HF3" s="21"/>
      <c r="HG3" s="21"/>
      <c r="HH3" s="21"/>
      <c r="HI3" s="21"/>
      <c r="HJ3" s="21"/>
      <c r="HK3" s="21"/>
      <c r="HL3" s="21"/>
      <c r="HM3" s="21"/>
      <c r="HN3" s="21"/>
      <c r="HO3" s="21"/>
      <c r="HP3" s="21"/>
      <c r="HQ3" s="21"/>
      <c r="HR3" s="21"/>
      <c r="HS3" s="21"/>
      <c r="HT3" s="21"/>
      <c r="HU3" s="21"/>
      <c r="HV3" s="21"/>
      <c r="HW3" s="21"/>
      <c r="HX3" s="21"/>
      <c r="HY3" s="21"/>
      <c r="HZ3" s="21"/>
      <c r="IA3" s="21"/>
      <c r="IB3" s="21"/>
      <c r="IC3" s="21"/>
      <c r="ID3" s="21"/>
      <c r="IE3" s="21"/>
      <c r="IF3" s="21"/>
      <c r="IG3" s="21"/>
      <c r="IH3" s="21"/>
      <c r="II3" s="21"/>
      <c r="IJ3" s="21"/>
      <c r="IK3" s="21"/>
      <c r="IL3" s="21"/>
      <c r="IM3" s="21"/>
      <c r="IN3" s="21"/>
      <c r="IO3" s="21"/>
      <c r="IP3" s="21"/>
      <c r="IQ3" s="21"/>
      <c r="IR3" s="21"/>
      <c r="IS3" s="21"/>
      <c r="IT3" s="21"/>
      <c r="IU3" s="21"/>
      <c r="IV3" s="21"/>
    </row>
    <row r="4" spans="1:256" ht="19.5" customHeight="1">
      <c r="A4" s="49" t="s">
        <v>5</v>
      </c>
      <c r="B4" s="50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  <c r="FW4" s="21"/>
      <c r="FX4" s="21"/>
      <c r="FY4" s="21"/>
      <c r="FZ4" s="21"/>
      <c r="GA4" s="21"/>
      <c r="GB4" s="21"/>
      <c r="GC4" s="21"/>
      <c r="GD4" s="21"/>
      <c r="GE4" s="21"/>
      <c r="GF4" s="21"/>
      <c r="GG4" s="21"/>
      <c r="GH4" s="21"/>
      <c r="GI4" s="21"/>
      <c r="GJ4" s="21"/>
      <c r="GK4" s="21"/>
      <c r="GL4" s="21"/>
      <c r="GM4" s="21"/>
      <c r="GN4" s="21"/>
      <c r="GO4" s="21"/>
      <c r="GP4" s="21"/>
      <c r="GQ4" s="21"/>
      <c r="GR4" s="21"/>
      <c r="GS4" s="21"/>
      <c r="GT4" s="21"/>
      <c r="GU4" s="21"/>
      <c r="GV4" s="21"/>
      <c r="GW4" s="21"/>
      <c r="GX4" s="21"/>
      <c r="GY4" s="21"/>
      <c r="GZ4" s="21"/>
      <c r="HA4" s="21"/>
      <c r="HB4" s="21"/>
      <c r="HC4" s="21"/>
      <c r="HD4" s="21"/>
      <c r="HE4" s="21"/>
      <c r="HF4" s="21"/>
      <c r="HG4" s="21"/>
      <c r="HH4" s="21"/>
      <c r="HI4" s="21"/>
      <c r="HJ4" s="21"/>
      <c r="HK4" s="21"/>
      <c r="HL4" s="21"/>
      <c r="HM4" s="21"/>
      <c r="HN4" s="21"/>
      <c r="HO4" s="21"/>
      <c r="HP4" s="21"/>
      <c r="HQ4" s="21"/>
      <c r="HR4" s="21"/>
      <c r="HS4" s="21"/>
      <c r="HT4" s="21"/>
      <c r="HU4" s="21"/>
      <c r="HV4" s="21"/>
      <c r="HW4" s="21"/>
      <c r="HX4" s="21"/>
      <c r="HY4" s="21"/>
      <c r="HZ4" s="21"/>
      <c r="IA4" s="21"/>
      <c r="IB4" s="21"/>
      <c r="IC4" s="21"/>
      <c r="ID4" s="21"/>
      <c r="IE4" s="21"/>
      <c r="IF4" s="21"/>
      <c r="IG4" s="21"/>
      <c r="IH4" s="21"/>
      <c r="II4" s="21"/>
      <c r="IJ4" s="21"/>
      <c r="IK4" s="21"/>
      <c r="IL4" s="21"/>
      <c r="IM4" s="21"/>
      <c r="IN4" s="21"/>
      <c r="IO4" s="21"/>
      <c r="IP4" s="21"/>
      <c r="IQ4" s="21"/>
      <c r="IR4" s="21"/>
      <c r="IS4" s="21"/>
      <c r="IT4" s="21"/>
      <c r="IU4" s="21"/>
      <c r="IV4" s="21"/>
    </row>
    <row r="5" spans="1:256" ht="19.5" customHeight="1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21"/>
      <c r="FZ5" s="21"/>
      <c r="GA5" s="21"/>
      <c r="GB5" s="21"/>
      <c r="GC5" s="21"/>
      <c r="GD5" s="21"/>
      <c r="GE5" s="21"/>
      <c r="GF5" s="21"/>
      <c r="GG5" s="21"/>
      <c r="GH5" s="21"/>
      <c r="GI5" s="21"/>
      <c r="GJ5" s="21"/>
      <c r="GK5" s="21"/>
      <c r="GL5" s="21"/>
      <c r="GM5" s="21"/>
      <c r="GN5" s="21"/>
      <c r="GO5" s="21"/>
      <c r="GP5" s="21"/>
      <c r="GQ5" s="21"/>
      <c r="GR5" s="21"/>
      <c r="GS5" s="21"/>
      <c r="GT5" s="21"/>
      <c r="GU5" s="21"/>
      <c r="GV5" s="21"/>
      <c r="GW5" s="21"/>
      <c r="GX5" s="21"/>
      <c r="GY5" s="21"/>
      <c r="GZ5" s="21"/>
      <c r="HA5" s="21"/>
      <c r="HB5" s="21"/>
      <c r="HC5" s="21"/>
      <c r="HD5" s="21"/>
      <c r="HE5" s="21"/>
      <c r="HF5" s="21"/>
      <c r="HG5" s="21"/>
      <c r="HH5" s="21"/>
      <c r="HI5" s="21"/>
      <c r="HJ5" s="21"/>
      <c r="HK5" s="21"/>
      <c r="HL5" s="21"/>
      <c r="HM5" s="21"/>
      <c r="HN5" s="21"/>
      <c r="HO5" s="21"/>
      <c r="HP5" s="21"/>
      <c r="HQ5" s="21"/>
      <c r="HR5" s="21"/>
      <c r="HS5" s="21"/>
      <c r="HT5" s="21"/>
      <c r="HU5" s="21"/>
      <c r="HV5" s="21"/>
      <c r="HW5" s="21"/>
      <c r="HX5" s="21"/>
      <c r="HY5" s="21"/>
      <c r="HZ5" s="21"/>
      <c r="IA5" s="21"/>
      <c r="IB5" s="21"/>
      <c r="IC5" s="21"/>
      <c r="ID5" s="21"/>
      <c r="IE5" s="21"/>
      <c r="IF5" s="21"/>
      <c r="IG5" s="21"/>
      <c r="IH5" s="21"/>
      <c r="II5" s="21"/>
      <c r="IJ5" s="21"/>
      <c r="IK5" s="21"/>
      <c r="IL5" s="21"/>
      <c r="IM5" s="21"/>
      <c r="IN5" s="21"/>
      <c r="IO5" s="21"/>
      <c r="IP5" s="21"/>
      <c r="IQ5" s="21"/>
      <c r="IR5" s="21"/>
      <c r="IS5" s="21"/>
      <c r="IT5" s="21"/>
      <c r="IU5" s="21"/>
      <c r="IV5" s="21"/>
    </row>
    <row r="6" spans="1:20" s="1" customFormat="1" ht="17.25" customHeight="1">
      <c r="A6" s="51" t="s">
        <v>42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</row>
    <row r="7" spans="1:20" ht="17.25" customHeight="1">
      <c r="A7" s="2" t="s">
        <v>3</v>
      </c>
      <c r="B7" s="2" t="s">
        <v>4</v>
      </c>
      <c r="C7" s="36" t="s">
        <v>41</v>
      </c>
      <c r="D7" s="36"/>
      <c r="E7" s="36" t="s">
        <v>8</v>
      </c>
      <c r="F7" s="36"/>
      <c r="G7" s="36" t="s">
        <v>9</v>
      </c>
      <c r="H7" s="36"/>
      <c r="I7" s="37" t="s">
        <v>10</v>
      </c>
      <c r="J7" s="38"/>
      <c r="K7" s="37" t="s">
        <v>23</v>
      </c>
      <c r="L7" s="46"/>
      <c r="M7" s="37" t="s">
        <v>24</v>
      </c>
      <c r="N7" s="46"/>
      <c r="O7" s="2" t="s">
        <v>4</v>
      </c>
      <c r="P7" s="36" t="s">
        <v>41</v>
      </c>
      <c r="Q7" s="36"/>
      <c r="R7" s="36" t="s">
        <v>8</v>
      </c>
      <c r="S7" s="36"/>
      <c r="T7" s="42" t="s">
        <v>11</v>
      </c>
    </row>
    <row r="8" spans="1:20" ht="17.25" customHeight="1">
      <c r="A8" s="33" t="s">
        <v>0</v>
      </c>
      <c r="B8" s="33" t="s">
        <v>1</v>
      </c>
      <c r="C8" s="32" t="s">
        <v>43</v>
      </c>
      <c r="D8" s="32"/>
      <c r="E8" s="32" t="s">
        <v>12</v>
      </c>
      <c r="F8" s="32"/>
      <c r="G8" s="32" t="s">
        <v>13</v>
      </c>
      <c r="H8" s="32"/>
      <c r="I8" s="34" t="s">
        <v>14</v>
      </c>
      <c r="J8" s="39"/>
      <c r="K8" s="34" t="s">
        <v>25</v>
      </c>
      <c r="L8" s="35"/>
      <c r="M8" s="34" t="s">
        <v>26</v>
      </c>
      <c r="N8" s="35"/>
      <c r="O8" s="3" t="s">
        <v>1</v>
      </c>
      <c r="P8" s="32" t="s">
        <v>43</v>
      </c>
      <c r="Q8" s="32"/>
      <c r="R8" s="32" t="s">
        <v>12</v>
      </c>
      <c r="S8" s="32"/>
      <c r="T8" s="43"/>
    </row>
    <row r="9" spans="1:20" ht="17.25" customHeight="1">
      <c r="A9" s="45"/>
      <c r="B9" s="45"/>
      <c r="C9" s="33" t="s">
        <v>2</v>
      </c>
      <c r="D9" s="33"/>
      <c r="E9" s="33" t="s">
        <v>2</v>
      </c>
      <c r="F9" s="33"/>
      <c r="G9" s="33" t="s">
        <v>2</v>
      </c>
      <c r="H9" s="33"/>
      <c r="I9" s="33" t="s">
        <v>2</v>
      </c>
      <c r="J9" s="33"/>
      <c r="K9" s="34" t="s">
        <v>2</v>
      </c>
      <c r="L9" s="35"/>
      <c r="M9" s="34" t="s">
        <v>2</v>
      </c>
      <c r="N9" s="35"/>
      <c r="O9" s="4"/>
      <c r="P9" s="33" t="s">
        <v>2</v>
      </c>
      <c r="Q9" s="33"/>
      <c r="R9" s="33" t="s">
        <v>2</v>
      </c>
      <c r="S9" s="33"/>
      <c r="T9" s="44"/>
    </row>
    <row r="10" spans="1:20" ht="27" customHeight="1">
      <c r="A10" s="9"/>
      <c r="B10" s="3"/>
      <c r="C10" s="13" t="s">
        <v>47</v>
      </c>
      <c r="D10" s="13" t="s">
        <v>49</v>
      </c>
      <c r="E10" s="13" t="s">
        <v>51</v>
      </c>
      <c r="F10" s="13" t="s">
        <v>48</v>
      </c>
      <c r="G10" s="13" t="s">
        <v>15</v>
      </c>
      <c r="H10" s="13" t="s">
        <v>16</v>
      </c>
      <c r="I10" s="13" t="s">
        <v>50</v>
      </c>
      <c r="J10" s="13" t="s">
        <v>17</v>
      </c>
      <c r="K10" s="13" t="s">
        <v>44</v>
      </c>
      <c r="L10" s="13" t="s">
        <v>45</v>
      </c>
      <c r="M10" s="13" t="s">
        <v>46</v>
      </c>
      <c r="N10" s="13" t="s">
        <v>52</v>
      </c>
      <c r="O10" s="14"/>
      <c r="P10" s="13" t="s">
        <v>47</v>
      </c>
      <c r="Q10" s="13" t="s">
        <v>49</v>
      </c>
      <c r="R10" s="13" t="s">
        <v>51</v>
      </c>
      <c r="S10" s="13" t="s">
        <v>48</v>
      </c>
      <c r="T10" s="15"/>
    </row>
    <row r="11" spans="1:20" ht="17.25" customHeight="1">
      <c r="A11" s="18" t="s">
        <v>40</v>
      </c>
      <c r="B11" s="19" t="s">
        <v>20</v>
      </c>
      <c r="C11" s="8"/>
      <c r="D11" s="8"/>
      <c r="E11" s="25">
        <v>42489</v>
      </c>
      <c r="F11" s="25">
        <v>42490</v>
      </c>
      <c r="G11" s="25">
        <f>F11+3</f>
        <v>42493</v>
      </c>
      <c r="H11" s="25">
        <v>42494</v>
      </c>
      <c r="I11" s="25">
        <f aca="true" t="shared" si="0" ref="I11:J15">H11</f>
        <v>42494</v>
      </c>
      <c r="J11" s="25">
        <f t="shared" si="0"/>
        <v>42494</v>
      </c>
      <c r="K11" s="25">
        <f>J11+1</f>
        <v>42495</v>
      </c>
      <c r="L11" s="25">
        <f aca="true" t="shared" si="1" ref="L11:M14">K11</f>
        <v>42495</v>
      </c>
      <c r="M11" s="25">
        <f t="shared" si="1"/>
        <v>42495</v>
      </c>
      <c r="N11" s="25">
        <f>M11+1</f>
        <v>42496</v>
      </c>
      <c r="O11" s="26" t="s">
        <v>21</v>
      </c>
      <c r="P11" s="25">
        <f>N11+7</f>
        <v>42503</v>
      </c>
      <c r="Q11" s="25">
        <f>P11</f>
        <v>42503</v>
      </c>
      <c r="R11" s="25">
        <f>Q11+1</f>
        <v>42504</v>
      </c>
      <c r="S11" s="25">
        <f>R11</f>
        <v>42504</v>
      </c>
      <c r="T11" s="16">
        <v>18</v>
      </c>
    </row>
    <row r="12" spans="1:20" ht="17.25" customHeight="1">
      <c r="A12" s="20" t="s">
        <v>18</v>
      </c>
      <c r="B12" s="17" t="s">
        <v>39</v>
      </c>
      <c r="C12" s="8"/>
      <c r="D12" s="8"/>
      <c r="E12" s="27">
        <v>42496</v>
      </c>
      <c r="F12" s="27">
        <v>42497</v>
      </c>
      <c r="G12" s="27">
        <f>F12+3</f>
        <v>42500</v>
      </c>
      <c r="H12" s="27">
        <v>42501</v>
      </c>
      <c r="I12" s="27">
        <f t="shared" si="0"/>
        <v>42501</v>
      </c>
      <c r="J12" s="27">
        <f t="shared" si="0"/>
        <v>42501</v>
      </c>
      <c r="K12" s="27">
        <f>J12+1</f>
        <v>42502</v>
      </c>
      <c r="L12" s="27">
        <f t="shared" si="1"/>
        <v>42502</v>
      </c>
      <c r="M12" s="27">
        <f t="shared" si="1"/>
        <v>42502</v>
      </c>
      <c r="N12" s="27">
        <f>M12+1</f>
        <v>42503</v>
      </c>
      <c r="O12" s="28" t="s">
        <v>22</v>
      </c>
      <c r="P12" s="27">
        <f>N12+7</f>
        <v>42510</v>
      </c>
      <c r="Q12" s="27">
        <f>P12</f>
        <v>42510</v>
      </c>
      <c r="R12" s="27">
        <f>Q12+1</f>
        <v>42511</v>
      </c>
      <c r="S12" s="27">
        <f>R12</f>
        <v>42511</v>
      </c>
      <c r="T12" s="16">
        <v>19</v>
      </c>
    </row>
    <row r="13" spans="1:20" ht="17.25" customHeight="1">
      <c r="A13" s="53" t="s">
        <v>19</v>
      </c>
      <c r="B13" s="54" t="s">
        <v>55</v>
      </c>
      <c r="C13" s="55">
        <v>42503</v>
      </c>
      <c r="D13" s="55">
        <f>C13</f>
        <v>42503</v>
      </c>
      <c r="E13" s="8">
        <f>D13+1</f>
        <v>42504</v>
      </c>
      <c r="F13" s="8">
        <f>E13</f>
        <v>42504</v>
      </c>
      <c r="G13" s="8">
        <f>F13+3</f>
        <v>42507</v>
      </c>
      <c r="H13" s="8">
        <f>G13+1</f>
        <v>42508</v>
      </c>
      <c r="I13" s="8">
        <f t="shared" si="0"/>
        <v>42508</v>
      </c>
      <c r="J13" s="8">
        <f t="shared" si="0"/>
        <v>42508</v>
      </c>
      <c r="K13" s="8">
        <f>J13+1</f>
        <v>42509</v>
      </c>
      <c r="L13" s="8">
        <f t="shared" si="1"/>
        <v>42509</v>
      </c>
      <c r="M13" s="8">
        <f t="shared" si="1"/>
        <v>42509</v>
      </c>
      <c r="N13" s="8">
        <f>M13+1</f>
        <v>42510</v>
      </c>
      <c r="O13" s="7" t="s">
        <v>58</v>
      </c>
      <c r="P13" s="8">
        <f>N13+7</f>
        <v>42517</v>
      </c>
      <c r="Q13" s="8">
        <f>P13</f>
        <v>42517</v>
      </c>
      <c r="R13" s="8">
        <f>Q13+1</f>
        <v>42518</v>
      </c>
      <c r="S13" s="8">
        <f>R13</f>
        <v>42518</v>
      </c>
      <c r="T13" s="16">
        <v>20</v>
      </c>
    </row>
    <row r="14" spans="1:20" ht="17.25" customHeight="1">
      <c r="A14" s="5" t="s">
        <v>18</v>
      </c>
      <c r="B14" s="6" t="s">
        <v>56</v>
      </c>
      <c r="C14" s="8">
        <v>42510</v>
      </c>
      <c r="D14" s="8">
        <f>C14</f>
        <v>42510</v>
      </c>
      <c r="E14" s="8">
        <f>D14+1</f>
        <v>42511</v>
      </c>
      <c r="F14" s="8">
        <f>E14</f>
        <v>42511</v>
      </c>
      <c r="G14" s="8">
        <f>F14+3</f>
        <v>42514</v>
      </c>
      <c r="H14" s="8">
        <f>G14+1</f>
        <v>42515</v>
      </c>
      <c r="I14" s="8">
        <f t="shared" si="0"/>
        <v>42515</v>
      </c>
      <c r="J14" s="8">
        <f t="shared" si="0"/>
        <v>42515</v>
      </c>
      <c r="K14" s="8">
        <f>J14+1</f>
        <v>42516</v>
      </c>
      <c r="L14" s="8">
        <f t="shared" si="1"/>
        <v>42516</v>
      </c>
      <c r="M14" s="8">
        <f t="shared" si="1"/>
        <v>42516</v>
      </c>
      <c r="N14" s="8">
        <f>M14+1</f>
        <v>42517</v>
      </c>
      <c r="O14" s="7" t="s">
        <v>59</v>
      </c>
      <c r="P14" s="8">
        <f>N14+7</f>
        <v>42524</v>
      </c>
      <c r="Q14" s="8">
        <f>P14</f>
        <v>42524</v>
      </c>
      <c r="R14" s="8">
        <f>Q14+1</f>
        <v>42525</v>
      </c>
      <c r="S14" s="8">
        <f>R14</f>
        <v>42525</v>
      </c>
      <c r="T14" s="16">
        <v>21</v>
      </c>
    </row>
    <row r="15" spans="1:20" ht="17.25" customHeight="1">
      <c r="A15" s="5" t="s">
        <v>19</v>
      </c>
      <c r="B15" s="6" t="s">
        <v>57</v>
      </c>
      <c r="C15" s="8">
        <v>42517</v>
      </c>
      <c r="D15" s="8">
        <f>C15</f>
        <v>42517</v>
      </c>
      <c r="E15" s="8">
        <f>D15+1</f>
        <v>42518</v>
      </c>
      <c r="F15" s="8">
        <f>E15</f>
        <v>42518</v>
      </c>
      <c r="G15" s="8">
        <f>F15+3</f>
        <v>42521</v>
      </c>
      <c r="H15" s="8">
        <f>G15+1</f>
        <v>42522</v>
      </c>
      <c r="I15" s="8">
        <f t="shared" si="0"/>
        <v>42522</v>
      </c>
      <c r="J15" s="8">
        <f t="shared" si="0"/>
        <v>42522</v>
      </c>
      <c r="K15" s="8">
        <f>J15+1</f>
        <v>42523</v>
      </c>
      <c r="L15" s="8">
        <f>K15</f>
        <v>42523</v>
      </c>
      <c r="M15" s="8">
        <f>H15</f>
        <v>42522</v>
      </c>
      <c r="N15" s="8">
        <f>M15+1</f>
        <v>42523</v>
      </c>
      <c r="O15" s="7" t="s">
        <v>60</v>
      </c>
      <c r="P15" s="8">
        <f>N15+7</f>
        <v>42530</v>
      </c>
      <c r="Q15" s="8">
        <f>P15</f>
        <v>42530</v>
      </c>
      <c r="R15" s="8">
        <f>Q15+1</f>
        <v>42531</v>
      </c>
      <c r="S15" s="8">
        <f>R15</f>
        <v>42531</v>
      </c>
      <c r="T15" s="16">
        <v>22</v>
      </c>
    </row>
    <row r="16" ht="17.25" customHeight="1"/>
    <row r="17" spans="1:19" ht="17.25" customHeight="1">
      <c r="A17" s="11" t="s">
        <v>27</v>
      </c>
      <c r="B17" s="40" t="s">
        <v>28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</row>
    <row r="18" spans="1:19" ht="17.25" customHeight="1">
      <c r="A18" s="12" t="s">
        <v>53</v>
      </c>
      <c r="B18" s="29" t="s">
        <v>54</v>
      </c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1"/>
    </row>
    <row r="19" spans="1:19" ht="17.25" customHeight="1">
      <c r="A19" s="12" t="s">
        <v>29</v>
      </c>
      <c r="B19" s="29" t="s">
        <v>30</v>
      </c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1"/>
    </row>
    <row r="20" spans="1:19" ht="17.25" customHeight="1">
      <c r="A20" s="10" t="s">
        <v>31</v>
      </c>
      <c r="B20" s="41" t="s">
        <v>32</v>
      </c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</row>
    <row r="21" spans="1:19" ht="17.25" customHeight="1">
      <c r="A21" s="10" t="s">
        <v>33</v>
      </c>
      <c r="B21" s="41" t="s">
        <v>34</v>
      </c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</row>
    <row r="22" spans="1:19" ht="17.25" customHeight="1">
      <c r="A22" s="10" t="s">
        <v>35</v>
      </c>
      <c r="B22" s="29" t="s">
        <v>36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1"/>
    </row>
    <row r="23" spans="1:19" ht="17.25" customHeight="1">
      <c r="A23" s="10" t="s">
        <v>37</v>
      </c>
      <c r="B23" s="29" t="s">
        <v>38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1"/>
    </row>
  </sheetData>
  <sheetProtection/>
  <mergeCells count="38">
    <mergeCell ref="E2:S2"/>
    <mergeCell ref="E3:S3"/>
    <mergeCell ref="A4:B4"/>
    <mergeCell ref="A6:T6"/>
    <mergeCell ref="E7:F7"/>
    <mergeCell ref="G7:H7"/>
    <mergeCell ref="M7:N7"/>
    <mergeCell ref="R7:S7"/>
    <mergeCell ref="K7:L7"/>
    <mergeCell ref="P7:Q7"/>
    <mergeCell ref="B21:S21"/>
    <mergeCell ref="R9:S9"/>
    <mergeCell ref="T7:T9"/>
    <mergeCell ref="A8:A9"/>
    <mergeCell ref="B8:B9"/>
    <mergeCell ref="E8:F8"/>
    <mergeCell ref="G8:H8"/>
    <mergeCell ref="M8:N8"/>
    <mergeCell ref="R8:S8"/>
    <mergeCell ref="E9:F9"/>
    <mergeCell ref="B22:S22"/>
    <mergeCell ref="B23:S23"/>
    <mergeCell ref="C7:D7"/>
    <mergeCell ref="C8:D8"/>
    <mergeCell ref="C9:D9"/>
    <mergeCell ref="I7:J7"/>
    <mergeCell ref="I8:J8"/>
    <mergeCell ref="B17:S17"/>
    <mergeCell ref="B19:S19"/>
    <mergeCell ref="B20:S20"/>
    <mergeCell ref="B18:S18"/>
    <mergeCell ref="P8:Q8"/>
    <mergeCell ref="P9:Q9"/>
    <mergeCell ref="K8:L8"/>
    <mergeCell ref="K9:L9"/>
    <mergeCell ref="I9:J9"/>
    <mergeCell ref="G9:H9"/>
    <mergeCell ref="M9:N9"/>
  </mergeCells>
  <printOptions/>
  <pageMargins left="0.75" right="0.75" top="1" bottom="1" header="0.5" footer="0.5"/>
  <pageSetup horizontalDpi="600" verticalDpi="600" orientation="landscape" paperSize="9" scale="8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sui</dc:creator>
  <cp:keywords/>
  <dc:description/>
  <cp:lastModifiedBy>sui</cp:lastModifiedBy>
  <cp:lastPrinted>2016-04-27T10:22:21Z</cp:lastPrinted>
  <dcterms:created xsi:type="dcterms:W3CDTF">2014-10-09T14:00:02Z</dcterms:created>
  <dcterms:modified xsi:type="dcterms:W3CDTF">2016-04-28T03:34:41Z</dcterms:modified>
  <cp:category/>
  <cp:version/>
  <cp:contentType/>
  <cp:contentStatus/>
</cp:coreProperties>
</file>