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<sst xmlns="http://schemas.openxmlformats.org/spreadsheetml/2006/main" count="110" uniqueCount="78">
  <si>
    <t>ASEAN  SEAS  LINE   CO.,   LIMITED</t>
  </si>
  <si>
    <t>VESSEL</t>
  </si>
  <si>
    <t>VOY NO</t>
  </si>
  <si>
    <t>HONG KONG</t>
  </si>
  <si>
    <t>HAIPHONG</t>
  </si>
  <si>
    <t>ETB/ETD</t>
  </si>
  <si>
    <t>ETB/ETD</t>
  </si>
  <si>
    <t>船名</t>
  </si>
  <si>
    <t>航次</t>
  </si>
  <si>
    <t>航次</t>
  </si>
  <si>
    <t>WEEK</t>
  </si>
  <si>
    <t>JACKELINE-H</t>
  </si>
  <si>
    <t>1522W</t>
  </si>
  <si>
    <t>1523W</t>
  </si>
  <si>
    <t>1524W</t>
  </si>
  <si>
    <t>1525W</t>
  </si>
  <si>
    <t>1522E</t>
  </si>
  <si>
    <t>1523E</t>
  </si>
  <si>
    <t>1524E</t>
  </si>
  <si>
    <r>
      <t>海防(</t>
    </r>
    <r>
      <rPr>
        <b/>
        <sz val="10"/>
        <rFont val="宋体"/>
        <family val="0"/>
      </rPr>
      <t>DOAN XA</t>
    </r>
    <r>
      <rPr>
        <sz val="10"/>
        <rFont val="宋体"/>
        <family val="0"/>
      </rPr>
      <t>)</t>
    </r>
  </si>
  <si>
    <t>香港(CMCS)</t>
  </si>
  <si>
    <t>香港(CMCS)</t>
  </si>
  <si>
    <t>Port</t>
  </si>
  <si>
    <t>Hong Kong</t>
  </si>
  <si>
    <t>Haiphong</t>
  </si>
  <si>
    <t>Hong Kong Merchants container Service (CMCS)</t>
  </si>
  <si>
    <t>Terminal at each port for HHX3  service</t>
  </si>
  <si>
    <t>ANNA-LISA</t>
  </si>
  <si>
    <t>1502E</t>
  </si>
  <si>
    <t>1503W</t>
  </si>
  <si>
    <t>1504W</t>
  </si>
  <si>
    <t>1503E</t>
  </si>
  <si>
    <t>PHASE OUT AT HPH</t>
  </si>
  <si>
    <t>PHASE IN AT HPH</t>
  </si>
  <si>
    <t>1505W</t>
  </si>
  <si>
    <t>1505E</t>
  </si>
  <si>
    <t>1504E</t>
  </si>
  <si>
    <t>1507W</t>
  </si>
  <si>
    <t>1507E</t>
  </si>
  <si>
    <t>1508W</t>
  </si>
  <si>
    <t>1508E</t>
  </si>
  <si>
    <t>1509W</t>
  </si>
  <si>
    <t>亚  海  航  运  有  限  公  司</t>
  </si>
  <si>
    <t>CHI WAN</t>
  </si>
  <si>
    <r>
      <t>赤湾(</t>
    </r>
    <r>
      <rPr>
        <b/>
        <sz val="10"/>
        <rFont val="宋体"/>
        <family val="0"/>
      </rPr>
      <t>MCT</t>
    </r>
    <r>
      <rPr>
        <sz val="10"/>
        <rFont val="宋体"/>
        <family val="0"/>
      </rPr>
      <t>)</t>
    </r>
  </si>
  <si>
    <t>Chi Wan</t>
  </si>
  <si>
    <t>Chiwan Container Terminal Co.,Ltd</t>
  </si>
  <si>
    <t>HHX3: CNCWN--HKHKG--VNHPH--CNCWN--HKHKG</t>
  </si>
  <si>
    <t>Doan Xa Port Joint Stock Company (DOAN XA):  No 15 Ngo Quyen Str,Haiphong City</t>
  </si>
  <si>
    <t>1536W</t>
  </si>
  <si>
    <t>1536E</t>
  </si>
  <si>
    <t>1510W</t>
  </si>
  <si>
    <t>1511W</t>
  </si>
  <si>
    <t>1512W</t>
  </si>
  <si>
    <t>1513W</t>
  </si>
  <si>
    <t>1514W</t>
  </si>
  <si>
    <t>1512E</t>
  </si>
  <si>
    <t>1513E</t>
  </si>
  <si>
    <t>1514E</t>
  </si>
  <si>
    <t xml:space="preserve">BLANK </t>
  </si>
  <si>
    <t>1510E</t>
  </si>
  <si>
    <t>BLANK</t>
  </si>
  <si>
    <t>1511E</t>
  </si>
  <si>
    <t>1509E</t>
  </si>
  <si>
    <t>SAT        0800</t>
  </si>
  <si>
    <t>SAT       1500</t>
  </si>
  <si>
    <t>SAT        1900</t>
  </si>
  <si>
    <t>SUN     1000</t>
  </si>
  <si>
    <t>MON     2300</t>
  </si>
  <si>
    <t>TUE        1800</t>
  </si>
  <si>
    <t>1515W</t>
  </si>
  <si>
    <t>1515E</t>
  </si>
  <si>
    <t>1516W</t>
  </si>
  <si>
    <t>1516E</t>
  </si>
  <si>
    <t>1517W</t>
  </si>
  <si>
    <t>1517E</t>
  </si>
  <si>
    <t>1518W</t>
  </si>
  <si>
    <t>1518E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</si>
</sst>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0000&quot;S&quot;"/>
    <numFmt numFmtId="191" formatCode="[$-409]d/mmm;@"/>
    <numFmt numFmtId="192" formatCode="0_);[Red]\(0\)"/>
    <numFmt numFmtId="193" formatCode="mmm\-yyyy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宋体"/>
      <family val="0"/>
    </font>
    <font>
      <sz val="11"/>
      <name val="微软雅黑"/>
      <family val="2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3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10" fillId="4" borderId="0" applyNumberFormat="0" applyBorder="0" applyAlignment="0" applyProtection="0"/>
    <xf numFmtId="0" fontId="36" fillId="0" borderId="7" applyNumberFormat="0" applyFill="0" applyAlignment="0" applyProtection="0"/>
    <xf numFmtId="0" fontId="27" fillId="3" borderId="0" applyNumberFormat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9" applyNumberFormat="0" applyAlignment="0" applyProtection="0"/>
    <xf numFmtId="0" fontId="31" fillId="14" borderId="9" applyNumberFormat="0" applyAlignment="0" applyProtection="0"/>
    <xf numFmtId="0" fontId="13" fillId="24" borderId="10" applyNumberFormat="0" applyAlignment="0" applyProtection="0"/>
    <xf numFmtId="0" fontId="33" fillId="24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12" applyNumberFormat="0" applyAlignment="0" applyProtection="0"/>
    <xf numFmtId="0" fontId="19" fillId="7" borderId="9" applyNumberFormat="0" applyAlignment="0" applyProtection="0"/>
    <xf numFmtId="0" fontId="30" fillId="14" borderId="12" applyNumberFormat="0" applyAlignment="0" applyProtection="0"/>
    <xf numFmtId="0" fontId="29" fillId="7" borderId="9" applyNumberFormat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9" borderId="1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21" fillId="6" borderId="13" xfId="64" applyFont="1" applyFill="1" applyBorder="1" applyAlignment="1">
      <alignment horizontal="center" vertical="center"/>
      <protection/>
    </xf>
    <xf numFmtId="0" fontId="41" fillId="6" borderId="13" xfId="64" applyFont="1" applyFill="1" applyBorder="1" applyAlignment="1">
      <alignment horizontal="center" vertical="center"/>
      <protection/>
    </xf>
    <xf numFmtId="0" fontId="41" fillId="6" borderId="14" xfId="64" applyFont="1" applyFill="1" applyBorder="1" applyAlignment="1">
      <alignment horizontal="center" vertical="center"/>
      <protection/>
    </xf>
    <xf numFmtId="192" fontId="41" fillId="0" borderId="13" xfId="0" applyNumberFormat="1" applyFont="1" applyFill="1" applyBorder="1" applyAlignment="1">
      <alignment horizontal="center" vertical="center"/>
    </xf>
    <xf numFmtId="0" fontId="42" fillId="0" borderId="13" xfId="64" applyFont="1" applyFill="1" applyBorder="1" applyAlignment="1">
      <alignment horizontal="center" vertical="center"/>
      <protection/>
    </xf>
    <xf numFmtId="190" fontId="42" fillId="0" borderId="13" xfId="64" applyNumberFormat="1" applyFont="1" applyFill="1" applyBorder="1" applyAlignment="1">
      <alignment horizontal="center" vertical="center"/>
      <protection/>
    </xf>
    <xf numFmtId="0" fontId="42" fillId="0" borderId="13" xfId="0" applyFont="1" applyFill="1" applyBorder="1" applyAlignment="1">
      <alignment horizontal="center" vertical="center"/>
    </xf>
    <xf numFmtId="16" fontId="41" fillId="0" borderId="13" xfId="0" applyNumberFormat="1" applyFont="1" applyFill="1" applyBorder="1" applyAlignment="1">
      <alignment horizontal="center" vertical="center"/>
    </xf>
    <xf numFmtId="0" fontId="41" fillId="6" borderId="15" xfId="64" applyFont="1" applyFill="1" applyBorder="1" applyAlignment="1">
      <alignment horizontal="center" vertical="center"/>
      <protection/>
    </xf>
    <xf numFmtId="16" fontId="41" fillId="26" borderId="13" xfId="0" applyNumberFormat="1" applyFont="1" applyFill="1" applyBorder="1" applyAlignment="1">
      <alignment horizontal="center" vertical="center"/>
    </xf>
    <xf numFmtId="0" fontId="42" fillId="26" borderId="13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vertical="center"/>
    </xf>
    <xf numFmtId="0" fontId="45" fillId="27" borderId="13" xfId="0" applyFont="1" applyFill="1" applyBorder="1" applyAlignment="1">
      <alignment horizontal="center" vertical="center"/>
    </xf>
    <xf numFmtId="0" fontId="42" fillId="26" borderId="13" xfId="64" applyFont="1" applyFill="1" applyBorder="1" applyAlignment="1">
      <alignment horizontal="center" vertical="center"/>
      <protection/>
    </xf>
    <xf numFmtId="190" fontId="42" fillId="26" borderId="13" xfId="64" applyNumberFormat="1" applyFont="1" applyFill="1" applyBorder="1" applyAlignment="1">
      <alignment horizontal="center" vertical="center"/>
      <protection/>
    </xf>
    <xf numFmtId="0" fontId="42" fillId="4" borderId="13" xfId="64" applyFont="1" applyFill="1" applyBorder="1" applyAlignment="1">
      <alignment horizontal="center" vertical="center"/>
      <protection/>
    </xf>
    <xf numFmtId="16" fontId="41" fillId="4" borderId="13" xfId="0" applyNumberFormat="1" applyFont="1" applyFill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0" fontId="40" fillId="27" borderId="16" xfId="0" applyFont="1" applyFill="1" applyBorder="1" applyAlignment="1">
      <alignment vertical="center"/>
    </xf>
    <xf numFmtId="0" fontId="40" fillId="27" borderId="17" xfId="0" applyFont="1" applyFill="1" applyBorder="1" applyAlignment="1">
      <alignment vertical="center"/>
    </xf>
    <xf numFmtId="0" fontId="40" fillId="27" borderId="18" xfId="0" applyFont="1" applyFill="1" applyBorder="1" applyAlignment="1">
      <alignment vertical="center"/>
    </xf>
    <xf numFmtId="0" fontId="45" fillId="27" borderId="13" xfId="0" applyFont="1" applyFill="1" applyBorder="1" applyAlignment="1">
      <alignment horizontal="left" vertical="center"/>
    </xf>
    <xf numFmtId="190" fontId="42" fillId="28" borderId="13" xfId="64" applyNumberFormat="1" applyFont="1" applyFill="1" applyBorder="1" applyAlignment="1">
      <alignment horizontal="center" vertical="center"/>
      <protection/>
    </xf>
    <xf numFmtId="0" fontId="42" fillId="28" borderId="13" xfId="0" applyFont="1" applyFill="1" applyBorder="1" applyAlignment="1">
      <alignment horizontal="center" vertical="center"/>
    </xf>
    <xf numFmtId="16" fontId="41" fillId="21" borderId="13" xfId="0" applyNumberFormat="1" applyFont="1" applyFill="1" applyBorder="1" applyAlignment="1">
      <alignment horizontal="center" vertical="center"/>
    </xf>
    <xf numFmtId="0" fontId="42" fillId="21" borderId="13" xfId="64" applyFont="1" applyFill="1" applyBorder="1" applyAlignment="1">
      <alignment horizontal="center" vertical="center"/>
      <protection/>
    </xf>
    <xf numFmtId="190" fontId="42" fillId="21" borderId="13" xfId="64" applyNumberFormat="1" applyFont="1" applyFill="1" applyBorder="1" applyAlignment="1">
      <alignment horizontal="center" vertical="center"/>
      <protection/>
    </xf>
    <xf numFmtId="16" fontId="41" fillId="28" borderId="13" xfId="0" applyNumberFormat="1" applyFont="1" applyFill="1" applyBorder="1" applyAlignment="1">
      <alignment horizontal="center" vertical="center"/>
    </xf>
    <xf numFmtId="16" fontId="42" fillId="4" borderId="13" xfId="0" applyNumberFormat="1" applyFont="1" applyFill="1" applyBorder="1" applyAlignment="1">
      <alignment horizontal="center" vertical="center"/>
    </xf>
    <xf numFmtId="16" fontId="42" fillId="0" borderId="13" xfId="0" applyNumberFormat="1" applyFont="1" applyFill="1" applyBorder="1" applyAlignment="1">
      <alignment horizontal="center" vertical="center"/>
    </xf>
    <xf numFmtId="16" fontId="46" fillId="28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9" fillId="15" borderId="13" xfId="0" applyFont="1" applyFill="1" applyBorder="1" applyAlignment="1">
      <alignment horizontal="left" vertical="center"/>
    </xf>
    <xf numFmtId="0" fontId="41" fillId="6" borderId="19" xfId="64" applyFont="1" applyFill="1" applyBorder="1" applyAlignment="1">
      <alignment horizontal="center" vertical="center"/>
      <protection/>
    </xf>
    <xf numFmtId="0" fontId="41" fillId="6" borderId="15" xfId="64" applyFont="1" applyFill="1" applyBorder="1" applyAlignment="1">
      <alignment horizontal="center" vertical="center"/>
      <protection/>
    </xf>
    <xf numFmtId="0" fontId="21" fillId="6" borderId="13" xfId="64" applyFont="1" applyFill="1" applyBorder="1" applyAlignment="1">
      <alignment horizontal="center" vertical="center"/>
      <protection/>
    </xf>
    <xf numFmtId="0" fontId="41" fillId="6" borderId="13" xfId="64" applyFont="1" applyFill="1" applyBorder="1" applyAlignment="1">
      <alignment horizontal="center" vertical="center"/>
      <protection/>
    </xf>
    <xf numFmtId="0" fontId="21" fillId="6" borderId="16" xfId="64" applyFont="1" applyFill="1" applyBorder="1" applyAlignment="1">
      <alignment horizontal="center" vertical="center"/>
      <protection/>
    </xf>
    <xf numFmtId="0" fontId="21" fillId="6" borderId="20" xfId="64" applyFont="1" applyFill="1" applyBorder="1" applyAlignment="1">
      <alignment horizontal="center" vertical="center"/>
      <protection/>
    </xf>
    <xf numFmtId="0" fontId="41" fillId="6" borderId="16" xfId="64" applyFont="1" applyFill="1" applyBorder="1" applyAlignment="1">
      <alignment horizontal="center" vertical="center"/>
      <protection/>
    </xf>
    <xf numFmtId="0" fontId="41" fillId="6" borderId="20" xfId="64" applyFont="1" applyFill="1" applyBorder="1" applyAlignment="1">
      <alignment horizontal="center" vertical="center"/>
      <protection/>
    </xf>
    <xf numFmtId="0" fontId="40" fillId="27" borderId="16" xfId="0" applyFont="1" applyFill="1" applyBorder="1" applyAlignment="1">
      <alignment horizontal="center" vertical="center"/>
    </xf>
    <xf numFmtId="0" fontId="40" fillId="27" borderId="17" xfId="0" applyFont="1" applyFill="1" applyBorder="1" applyAlignment="1">
      <alignment horizontal="center" vertical="center"/>
    </xf>
    <xf numFmtId="0" fontId="40" fillId="27" borderId="18" xfId="0" applyFont="1" applyFill="1" applyBorder="1" applyAlignment="1">
      <alignment horizontal="center" vertical="center"/>
    </xf>
    <xf numFmtId="0" fontId="42" fillId="26" borderId="16" xfId="0" applyFont="1" applyFill="1" applyBorder="1" applyAlignment="1">
      <alignment horizontal="center" vertical="center"/>
    </xf>
    <xf numFmtId="0" fontId="42" fillId="26" borderId="17" xfId="0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190" fontId="42" fillId="4" borderId="16" xfId="64" applyNumberFormat="1" applyFont="1" applyFill="1" applyBorder="1" applyAlignment="1">
      <alignment horizontal="center" vertical="center"/>
      <protection/>
    </xf>
    <xf numFmtId="190" fontId="42" fillId="4" borderId="17" xfId="64" applyNumberFormat="1" applyFont="1" applyFill="1" applyBorder="1" applyAlignment="1">
      <alignment horizontal="center" vertical="center"/>
      <protection/>
    </xf>
    <xf numFmtId="190" fontId="42" fillId="4" borderId="18" xfId="64" applyNumberFormat="1" applyFont="1" applyFill="1" applyBorder="1" applyAlignment="1">
      <alignment horizontal="center" vertical="center"/>
      <protection/>
    </xf>
    <xf numFmtId="16" fontId="41" fillId="28" borderId="16" xfId="0" applyNumberFormat="1" applyFont="1" applyFill="1" applyBorder="1" applyAlignment="1">
      <alignment horizontal="center" vertical="center"/>
    </xf>
    <xf numFmtId="16" fontId="41" fillId="28" borderId="18" xfId="0" applyNumberFormat="1" applyFont="1" applyFill="1" applyBorder="1" applyAlignment="1">
      <alignment horizontal="center" vertical="center"/>
    </xf>
    <xf numFmtId="16" fontId="41" fillId="28" borderId="17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 wrapText="1"/>
    </xf>
    <xf numFmtId="0" fontId="41" fillId="0" borderId="13" xfId="64" applyFont="1" applyFill="1" applyBorder="1" applyAlignment="1">
      <alignment horizontal="center" vertical="center"/>
      <protection/>
    </xf>
  </cellXfs>
  <cellStyles count="9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輔色1" xfId="27"/>
    <cellStyle name="40% - 輔色2" xfId="28"/>
    <cellStyle name="40% - 輔色3" xfId="29"/>
    <cellStyle name="40% - 輔色4" xfId="30"/>
    <cellStyle name="40% - 輔色5" xfId="31"/>
    <cellStyle name="40% - 輔色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Percent" xfId="51"/>
    <cellStyle name="備註" xfId="52"/>
    <cellStyle name="标题" xfId="53"/>
    <cellStyle name="标题 1" xfId="54"/>
    <cellStyle name="标题 2" xfId="55"/>
    <cellStyle name="标题 3" xfId="56"/>
    <cellStyle name="标题 4" xfId="57"/>
    <cellStyle name="標題" xfId="58"/>
    <cellStyle name="標題 1" xfId="59"/>
    <cellStyle name="標題 2" xfId="60"/>
    <cellStyle name="標題 3" xfId="61"/>
    <cellStyle name="標題 4" xfId="62"/>
    <cellStyle name="差" xfId="63"/>
    <cellStyle name="常规_Sheet1" xfId="64"/>
    <cellStyle name="Hyperlink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好" xfId="72"/>
    <cellStyle name="合計" xfId="73"/>
    <cellStyle name="壞" xfId="74"/>
    <cellStyle name="汇总" xfId="75"/>
    <cellStyle name="Currency" xfId="76"/>
    <cellStyle name="Currency [0]" xfId="77"/>
    <cellStyle name="计算" xfId="78"/>
    <cellStyle name="計算方式" xfId="79"/>
    <cellStyle name="检查单元格" xfId="80"/>
    <cellStyle name="檢查儲存格" xfId="81"/>
    <cellStyle name="解释性文本" xfId="82"/>
    <cellStyle name="警告文本" xfId="83"/>
    <cellStyle name="警告文字" xfId="84"/>
    <cellStyle name="連結的儲存格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輸出" xfId="98"/>
    <cellStyle name="輸入" xfId="99"/>
    <cellStyle name="說明文字" xfId="100"/>
    <cellStyle name="Followed Hyperlink" xfId="101"/>
    <cellStyle name="中等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257175</xdr:colOff>
      <xdr:row>4</xdr:row>
      <xdr:rowOff>66675</xdr:rowOff>
    </xdr:to>
    <xdr:pic>
      <xdr:nvPicPr>
        <xdr:cNvPr id="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295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1">
      <selection activeCell="D44" sqref="D44"/>
    </sheetView>
  </sheetViews>
  <sheetFormatPr defaultColWidth="9.00390625" defaultRowHeight="16.5" customHeight="1"/>
  <cols>
    <col min="1" max="1" width="15.625" style="0" customWidth="1"/>
    <col min="2" max="2" width="7.625" style="0" customWidth="1"/>
    <col min="3" max="8" width="7.25390625" style="0" customWidth="1"/>
    <col min="9" max="9" width="7.625" style="0" customWidth="1"/>
    <col min="10" max="14" width="7.25390625" style="0" customWidth="1"/>
  </cols>
  <sheetData>
    <row r="2" spans="2:13" ht="16.5" customHeight="1">
      <c r="B2" s="1"/>
      <c r="C2" s="34" t="s">
        <v>42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3:13" ht="16.5" customHeight="1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6" spans="1:14" s="2" customFormat="1" ht="16.5" customHeight="1">
      <c r="A6" s="35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6.5" customHeight="1">
      <c r="A7" s="3" t="s">
        <v>7</v>
      </c>
      <c r="B7" s="3" t="s">
        <v>8</v>
      </c>
      <c r="C7" s="38" t="s">
        <v>44</v>
      </c>
      <c r="D7" s="38"/>
      <c r="E7" s="38" t="s">
        <v>20</v>
      </c>
      <c r="F7" s="38"/>
      <c r="G7" s="40" t="s">
        <v>19</v>
      </c>
      <c r="H7" s="41"/>
      <c r="I7" s="3" t="s">
        <v>9</v>
      </c>
      <c r="J7" s="38" t="s">
        <v>44</v>
      </c>
      <c r="K7" s="38"/>
      <c r="L7" s="38" t="s">
        <v>21</v>
      </c>
      <c r="M7" s="38"/>
      <c r="N7" s="39" t="s">
        <v>10</v>
      </c>
    </row>
    <row r="8" spans="1:14" ht="16.5" customHeight="1">
      <c r="A8" s="36" t="s">
        <v>1</v>
      </c>
      <c r="B8" s="36" t="s">
        <v>2</v>
      </c>
      <c r="C8" s="39" t="s">
        <v>43</v>
      </c>
      <c r="D8" s="39"/>
      <c r="E8" s="39" t="s">
        <v>3</v>
      </c>
      <c r="F8" s="39"/>
      <c r="G8" s="42" t="s">
        <v>4</v>
      </c>
      <c r="H8" s="43"/>
      <c r="I8" s="4" t="s">
        <v>2</v>
      </c>
      <c r="J8" s="39" t="s">
        <v>43</v>
      </c>
      <c r="K8" s="39"/>
      <c r="L8" s="39" t="s">
        <v>3</v>
      </c>
      <c r="M8" s="39"/>
      <c r="N8" s="39"/>
    </row>
    <row r="9" spans="1:14" ht="16.5" customHeight="1">
      <c r="A9" s="37"/>
      <c r="B9" s="37"/>
      <c r="C9" s="36" t="s">
        <v>5</v>
      </c>
      <c r="D9" s="36"/>
      <c r="E9" s="36" t="s">
        <v>5</v>
      </c>
      <c r="F9" s="36"/>
      <c r="G9" s="36" t="s">
        <v>5</v>
      </c>
      <c r="H9" s="36"/>
      <c r="I9" s="5"/>
      <c r="J9" s="36" t="s">
        <v>5</v>
      </c>
      <c r="K9" s="36"/>
      <c r="L9" s="36" t="s">
        <v>6</v>
      </c>
      <c r="M9" s="36"/>
      <c r="N9" s="39"/>
    </row>
    <row r="10" spans="1:14" ht="22.5" customHeight="1">
      <c r="A10" s="11"/>
      <c r="B10" s="4"/>
      <c r="C10" s="56" t="s">
        <v>64</v>
      </c>
      <c r="D10" s="56" t="s">
        <v>65</v>
      </c>
      <c r="E10" s="56" t="s">
        <v>66</v>
      </c>
      <c r="F10" s="56" t="s">
        <v>67</v>
      </c>
      <c r="G10" s="56" t="s">
        <v>68</v>
      </c>
      <c r="H10" s="56" t="s">
        <v>69</v>
      </c>
      <c r="I10" s="57"/>
      <c r="J10" s="56" t="s">
        <v>64</v>
      </c>
      <c r="K10" s="56" t="s">
        <v>65</v>
      </c>
      <c r="L10" s="56" t="s">
        <v>66</v>
      </c>
      <c r="M10" s="56" t="s">
        <v>67</v>
      </c>
      <c r="N10" s="4"/>
    </row>
    <row r="11" spans="1:14" ht="16.5" customHeight="1" hidden="1">
      <c r="A11" s="7" t="s">
        <v>11</v>
      </c>
      <c r="B11" s="8" t="s">
        <v>12</v>
      </c>
      <c r="C11" s="10"/>
      <c r="D11" s="10"/>
      <c r="E11" s="12">
        <v>42210</v>
      </c>
      <c r="F11" s="12">
        <v>42210</v>
      </c>
      <c r="G11" s="12">
        <v>42212</v>
      </c>
      <c r="H11" s="12">
        <v>42213</v>
      </c>
      <c r="I11" s="13" t="s">
        <v>16</v>
      </c>
      <c r="J11" s="10"/>
      <c r="K11" s="10"/>
      <c r="L11" s="12">
        <v>42215</v>
      </c>
      <c r="M11" s="12">
        <v>42216</v>
      </c>
      <c r="N11" s="6">
        <v>30</v>
      </c>
    </row>
    <row r="12" spans="1:14" ht="16.5" customHeight="1" hidden="1">
      <c r="A12" s="7" t="s">
        <v>11</v>
      </c>
      <c r="B12" s="8" t="s">
        <v>13</v>
      </c>
      <c r="C12" s="10"/>
      <c r="D12" s="10"/>
      <c r="E12" s="10">
        <v>42215</v>
      </c>
      <c r="F12" s="10">
        <v>42216</v>
      </c>
      <c r="G12" s="10">
        <v>42217</v>
      </c>
      <c r="H12" s="10">
        <v>42218</v>
      </c>
      <c r="I12" s="9" t="s">
        <v>17</v>
      </c>
      <c r="J12" s="10"/>
      <c r="K12" s="10"/>
      <c r="L12" s="10">
        <v>42220</v>
      </c>
      <c r="M12" s="10">
        <v>42221</v>
      </c>
      <c r="N12" s="6">
        <v>31</v>
      </c>
    </row>
    <row r="13" spans="1:14" ht="16.5" customHeight="1" hidden="1">
      <c r="A13" s="7" t="s">
        <v>11</v>
      </c>
      <c r="B13" s="8" t="s">
        <v>14</v>
      </c>
      <c r="C13" s="10"/>
      <c r="D13" s="10"/>
      <c r="E13" s="10">
        <v>42220</v>
      </c>
      <c r="F13" s="10">
        <v>42221</v>
      </c>
      <c r="G13" s="10">
        <v>42223</v>
      </c>
      <c r="H13" s="10">
        <v>42224</v>
      </c>
      <c r="I13" s="9" t="s">
        <v>18</v>
      </c>
      <c r="J13" s="10"/>
      <c r="K13" s="10"/>
      <c r="L13" s="10">
        <v>42225</v>
      </c>
      <c r="M13" s="10">
        <v>42226</v>
      </c>
      <c r="N13" s="6">
        <v>32</v>
      </c>
    </row>
    <row r="14" spans="1:14" ht="16.5" customHeight="1" hidden="1">
      <c r="A14" s="16" t="s">
        <v>11</v>
      </c>
      <c r="B14" s="17" t="s">
        <v>15</v>
      </c>
      <c r="C14" s="10"/>
      <c r="D14" s="10"/>
      <c r="E14" s="12">
        <v>42225</v>
      </c>
      <c r="F14" s="12">
        <v>42226</v>
      </c>
      <c r="G14" s="12">
        <v>42228</v>
      </c>
      <c r="H14" s="12">
        <v>42228</v>
      </c>
      <c r="I14" s="47" t="s">
        <v>32</v>
      </c>
      <c r="J14" s="48"/>
      <c r="K14" s="48"/>
      <c r="L14" s="48"/>
      <c r="M14" s="49"/>
      <c r="N14" s="6">
        <v>33</v>
      </c>
    </row>
    <row r="15" spans="1:14" ht="16.5" customHeight="1" hidden="1">
      <c r="A15" s="18" t="s">
        <v>27</v>
      </c>
      <c r="B15" s="50" t="s">
        <v>33</v>
      </c>
      <c r="C15" s="51"/>
      <c r="D15" s="51"/>
      <c r="E15" s="51"/>
      <c r="F15" s="52"/>
      <c r="G15" s="19">
        <v>42230</v>
      </c>
      <c r="H15" s="19">
        <v>42231</v>
      </c>
      <c r="I15" s="20" t="s">
        <v>28</v>
      </c>
      <c r="J15" s="20"/>
      <c r="K15" s="20"/>
      <c r="L15" s="19">
        <v>42233</v>
      </c>
      <c r="M15" s="19">
        <v>42233</v>
      </c>
      <c r="N15" s="6">
        <v>33</v>
      </c>
    </row>
    <row r="16" spans="1:14" ht="16.5" customHeight="1" hidden="1">
      <c r="A16" s="7" t="s">
        <v>27</v>
      </c>
      <c r="B16" s="8" t="s">
        <v>29</v>
      </c>
      <c r="C16" s="10"/>
      <c r="D16" s="10"/>
      <c r="E16" s="10">
        <v>42233</v>
      </c>
      <c r="F16" s="10">
        <v>42233</v>
      </c>
      <c r="G16" s="10">
        <v>42235</v>
      </c>
      <c r="H16" s="10">
        <v>42236</v>
      </c>
      <c r="I16" s="9" t="s">
        <v>31</v>
      </c>
      <c r="J16" s="10"/>
      <c r="K16" s="10"/>
      <c r="L16" s="10">
        <v>42238</v>
      </c>
      <c r="M16" s="10">
        <v>42239</v>
      </c>
      <c r="N16" s="6">
        <v>34</v>
      </c>
    </row>
    <row r="17" spans="1:14" ht="16.5" customHeight="1" hidden="1">
      <c r="A17" s="7" t="s">
        <v>27</v>
      </c>
      <c r="B17" s="8" t="s">
        <v>30</v>
      </c>
      <c r="C17" s="10"/>
      <c r="D17" s="10"/>
      <c r="E17" s="10">
        <v>42238</v>
      </c>
      <c r="F17" s="10">
        <v>42238</v>
      </c>
      <c r="G17" s="10">
        <v>42240</v>
      </c>
      <c r="H17" s="10">
        <v>42240</v>
      </c>
      <c r="I17" s="9" t="s">
        <v>36</v>
      </c>
      <c r="J17" s="10"/>
      <c r="K17" s="10"/>
      <c r="L17" s="10">
        <v>42244</v>
      </c>
      <c r="M17" s="10">
        <v>42245</v>
      </c>
      <c r="N17" s="6">
        <v>34</v>
      </c>
    </row>
    <row r="18" spans="1:14" ht="16.5" customHeight="1" hidden="1">
      <c r="A18" s="7" t="s">
        <v>27</v>
      </c>
      <c r="B18" s="8" t="s">
        <v>34</v>
      </c>
      <c r="C18" s="10"/>
      <c r="D18" s="10"/>
      <c r="E18" s="10">
        <v>42244</v>
      </c>
      <c r="F18" s="10">
        <v>42245</v>
      </c>
      <c r="G18" s="10">
        <v>42247</v>
      </c>
      <c r="H18" s="10">
        <v>42248</v>
      </c>
      <c r="I18" s="9" t="s">
        <v>35</v>
      </c>
      <c r="J18" s="10"/>
      <c r="K18" s="10"/>
      <c r="L18" s="10">
        <v>42251</v>
      </c>
      <c r="M18" s="10">
        <v>42252</v>
      </c>
      <c r="N18" s="6">
        <v>35</v>
      </c>
    </row>
    <row r="19" spans="1:14" ht="16.5" customHeight="1" hidden="1">
      <c r="A19" s="7" t="s">
        <v>27</v>
      </c>
      <c r="B19" s="25" t="s">
        <v>49</v>
      </c>
      <c r="C19" s="10"/>
      <c r="D19" s="10"/>
      <c r="E19" s="10">
        <v>42251</v>
      </c>
      <c r="F19" s="10">
        <v>42252</v>
      </c>
      <c r="G19" s="10">
        <v>42254</v>
      </c>
      <c r="H19" s="10">
        <v>42255</v>
      </c>
      <c r="I19" s="26" t="s">
        <v>50</v>
      </c>
      <c r="J19" s="10"/>
      <c r="K19" s="10"/>
      <c r="L19" s="10">
        <v>42258</v>
      </c>
      <c r="M19" s="10">
        <v>42259</v>
      </c>
      <c r="N19" s="6">
        <v>36</v>
      </c>
    </row>
    <row r="20" spans="1:14" ht="16.5" customHeight="1" hidden="1">
      <c r="A20" s="7" t="s">
        <v>27</v>
      </c>
      <c r="B20" s="8" t="s">
        <v>37</v>
      </c>
      <c r="C20" s="10"/>
      <c r="D20" s="10"/>
      <c r="E20" s="10">
        <v>42258</v>
      </c>
      <c r="F20" s="10">
        <v>42259</v>
      </c>
      <c r="G20" s="10">
        <v>42261</v>
      </c>
      <c r="H20" s="10">
        <v>42262</v>
      </c>
      <c r="I20" s="9" t="s">
        <v>38</v>
      </c>
      <c r="J20" s="27">
        <v>42265</v>
      </c>
      <c r="K20" s="27">
        <v>42265</v>
      </c>
      <c r="L20" s="10">
        <v>42265</v>
      </c>
      <c r="M20" s="10">
        <v>42266</v>
      </c>
      <c r="N20" s="6">
        <v>37</v>
      </c>
    </row>
    <row r="21" spans="1:14" ht="16.5" customHeight="1" hidden="1">
      <c r="A21" s="28" t="s">
        <v>27</v>
      </c>
      <c r="B21" s="29" t="s">
        <v>39</v>
      </c>
      <c r="C21" s="27">
        <v>42265</v>
      </c>
      <c r="D21" s="27">
        <v>42265</v>
      </c>
      <c r="E21" s="10">
        <v>42265</v>
      </c>
      <c r="F21" s="10">
        <v>42266</v>
      </c>
      <c r="G21" s="10">
        <v>42268</v>
      </c>
      <c r="H21" s="10">
        <v>42269</v>
      </c>
      <c r="I21" s="9" t="s">
        <v>40</v>
      </c>
      <c r="J21" s="10">
        <v>42272</v>
      </c>
      <c r="K21" s="10">
        <v>42272</v>
      </c>
      <c r="L21" s="10">
        <v>42272</v>
      </c>
      <c r="M21" s="10">
        <v>42273</v>
      </c>
      <c r="N21" s="6">
        <v>38</v>
      </c>
    </row>
    <row r="22" spans="1:14" ht="16.5" customHeight="1" hidden="1">
      <c r="A22" s="7" t="s">
        <v>27</v>
      </c>
      <c r="B22" s="8" t="s">
        <v>41</v>
      </c>
      <c r="C22" s="10">
        <v>42272</v>
      </c>
      <c r="D22" s="10">
        <v>42272</v>
      </c>
      <c r="E22" s="10">
        <v>42272</v>
      </c>
      <c r="F22" s="10">
        <v>42273</v>
      </c>
      <c r="G22" s="30">
        <v>42275</v>
      </c>
      <c r="H22" s="30">
        <v>42276</v>
      </c>
      <c r="I22" s="33" t="s">
        <v>63</v>
      </c>
      <c r="J22" s="53" t="s">
        <v>61</v>
      </c>
      <c r="K22" s="54"/>
      <c r="L22" s="53">
        <v>42307</v>
      </c>
      <c r="M22" s="54"/>
      <c r="N22" s="6">
        <v>39</v>
      </c>
    </row>
    <row r="23" spans="1:14" ht="16.5" customHeight="1" hidden="1">
      <c r="A23" s="7" t="s">
        <v>27</v>
      </c>
      <c r="B23" s="8" t="s">
        <v>51</v>
      </c>
      <c r="C23" s="53" t="s">
        <v>59</v>
      </c>
      <c r="D23" s="55"/>
      <c r="E23" s="55"/>
      <c r="F23" s="55"/>
      <c r="G23" s="55"/>
      <c r="H23" s="54"/>
      <c r="I23" s="31" t="s">
        <v>60</v>
      </c>
      <c r="J23" s="53" t="s">
        <v>61</v>
      </c>
      <c r="K23" s="55"/>
      <c r="L23" s="55"/>
      <c r="M23" s="54"/>
      <c r="N23" s="6">
        <v>40</v>
      </c>
    </row>
    <row r="24" spans="1:14" ht="16.5" customHeight="1" hidden="1">
      <c r="A24" s="7" t="s">
        <v>27</v>
      </c>
      <c r="B24" s="8" t="s">
        <v>52</v>
      </c>
      <c r="C24" s="53" t="s">
        <v>59</v>
      </c>
      <c r="D24" s="54"/>
      <c r="E24" s="19">
        <v>42288</v>
      </c>
      <c r="F24" s="19">
        <v>42288</v>
      </c>
      <c r="G24" s="19">
        <v>42290</v>
      </c>
      <c r="H24" s="19">
        <v>42290</v>
      </c>
      <c r="I24" s="32" t="s">
        <v>62</v>
      </c>
      <c r="J24" s="19">
        <v>42294</v>
      </c>
      <c r="K24" s="19">
        <v>42294</v>
      </c>
      <c r="L24" s="19">
        <v>42294</v>
      </c>
      <c r="M24" s="19">
        <v>42295</v>
      </c>
      <c r="N24" s="6">
        <v>41</v>
      </c>
    </row>
    <row r="25" spans="1:14" ht="16.5" customHeight="1" hidden="1">
      <c r="A25" s="7" t="s">
        <v>27</v>
      </c>
      <c r="B25" s="8" t="s">
        <v>53</v>
      </c>
      <c r="C25" s="12">
        <v>42294</v>
      </c>
      <c r="D25" s="12">
        <v>42294</v>
      </c>
      <c r="E25" s="12">
        <v>42294</v>
      </c>
      <c r="F25" s="12">
        <v>42295</v>
      </c>
      <c r="G25" s="12">
        <v>42296</v>
      </c>
      <c r="H25" s="12">
        <v>42297</v>
      </c>
      <c r="I25" s="9" t="s">
        <v>56</v>
      </c>
      <c r="J25" s="12">
        <v>42301</v>
      </c>
      <c r="K25" s="12">
        <f aca="true" t="shared" si="0" ref="K25:L27">J25</f>
        <v>42301</v>
      </c>
      <c r="L25" s="12">
        <f t="shared" si="0"/>
        <v>42301</v>
      </c>
      <c r="M25" s="12">
        <f>L25+1</f>
        <v>42302</v>
      </c>
      <c r="N25" s="6">
        <v>42</v>
      </c>
    </row>
    <row r="26" spans="1:14" ht="16.5" customHeight="1" hidden="1">
      <c r="A26" s="7" t="s">
        <v>27</v>
      </c>
      <c r="B26" s="8" t="s">
        <v>54</v>
      </c>
      <c r="C26" s="12">
        <v>42301</v>
      </c>
      <c r="D26" s="12">
        <f>C26</f>
        <v>42301</v>
      </c>
      <c r="E26" s="12">
        <f>D26</f>
        <v>42301</v>
      </c>
      <c r="F26" s="12">
        <f aca="true" t="shared" si="1" ref="F26:H27">E26+1</f>
        <v>42302</v>
      </c>
      <c r="G26" s="12">
        <f t="shared" si="1"/>
        <v>42303</v>
      </c>
      <c r="H26" s="12">
        <f t="shared" si="1"/>
        <v>42304</v>
      </c>
      <c r="I26" s="9" t="s">
        <v>57</v>
      </c>
      <c r="J26" s="12">
        <f>H26+4</f>
        <v>42308</v>
      </c>
      <c r="K26" s="12">
        <f t="shared" si="0"/>
        <v>42308</v>
      </c>
      <c r="L26" s="12">
        <f t="shared" si="0"/>
        <v>42308</v>
      </c>
      <c r="M26" s="12">
        <f>L26+1</f>
        <v>42309</v>
      </c>
      <c r="N26" s="6">
        <v>43</v>
      </c>
    </row>
    <row r="27" spans="1:14" ht="16.5" customHeight="1">
      <c r="A27" s="7" t="s">
        <v>27</v>
      </c>
      <c r="B27" s="8" t="s">
        <v>55</v>
      </c>
      <c r="C27" s="10">
        <v>42308</v>
      </c>
      <c r="D27" s="10">
        <f>C27</f>
        <v>42308</v>
      </c>
      <c r="E27" s="10">
        <f>D27</f>
        <v>42308</v>
      </c>
      <c r="F27" s="10">
        <f t="shared" si="1"/>
        <v>42309</v>
      </c>
      <c r="G27" s="10">
        <f t="shared" si="1"/>
        <v>42310</v>
      </c>
      <c r="H27" s="10">
        <f t="shared" si="1"/>
        <v>42311</v>
      </c>
      <c r="I27" s="9" t="s">
        <v>58</v>
      </c>
      <c r="J27" s="10">
        <f>H27+4</f>
        <v>42315</v>
      </c>
      <c r="K27" s="10">
        <f t="shared" si="0"/>
        <v>42315</v>
      </c>
      <c r="L27" s="10">
        <f t="shared" si="0"/>
        <v>42315</v>
      </c>
      <c r="M27" s="10">
        <f>L27+1</f>
        <v>42316</v>
      </c>
      <c r="N27" s="6">
        <v>44</v>
      </c>
    </row>
    <row r="28" spans="1:14" ht="16.5" customHeight="1">
      <c r="A28" s="7" t="s">
        <v>27</v>
      </c>
      <c r="B28" s="8" t="s">
        <v>70</v>
      </c>
      <c r="C28" s="10">
        <v>42315</v>
      </c>
      <c r="D28" s="10">
        <f>C28</f>
        <v>42315</v>
      </c>
      <c r="E28" s="10">
        <f>D28</f>
        <v>42315</v>
      </c>
      <c r="F28" s="10">
        <f>E28+1</f>
        <v>42316</v>
      </c>
      <c r="G28" s="10">
        <f>F28+1</f>
        <v>42317</v>
      </c>
      <c r="H28" s="10">
        <f>G28+1</f>
        <v>42318</v>
      </c>
      <c r="I28" s="9" t="s">
        <v>71</v>
      </c>
      <c r="J28" s="10">
        <f>H28+4</f>
        <v>42322</v>
      </c>
      <c r="K28" s="10">
        <f>J28</f>
        <v>42322</v>
      </c>
      <c r="L28" s="10">
        <f>K28</f>
        <v>42322</v>
      </c>
      <c r="M28" s="10">
        <f>L28+1</f>
        <v>42323</v>
      </c>
      <c r="N28" s="6">
        <v>45</v>
      </c>
    </row>
    <row r="29" spans="1:14" ht="16.5" customHeight="1">
      <c r="A29" s="7" t="s">
        <v>27</v>
      </c>
      <c r="B29" s="8" t="s">
        <v>72</v>
      </c>
      <c r="C29" s="10">
        <v>42322</v>
      </c>
      <c r="D29" s="10">
        <f>C29</f>
        <v>42322</v>
      </c>
      <c r="E29" s="10">
        <f>D29</f>
        <v>42322</v>
      </c>
      <c r="F29" s="10">
        <f>E29+1</f>
        <v>42323</v>
      </c>
      <c r="G29" s="10">
        <f>F29+1</f>
        <v>42324</v>
      </c>
      <c r="H29" s="10">
        <f>G29+1</f>
        <v>42325</v>
      </c>
      <c r="I29" s="9" t="s">
        <v>73</v>
      </c>
      <c r="J29" s="10">
        <f>H29+4</f>
        <v>42329</v>
      </c>
      <c r="K29" s="10">
        <f>J29</f>
        <v>42329</v>
      </c>
      <c r="L29" s="10">
        <f>K29</f>
        <v>42329</v>
      </c>
      <c r="M29" s="10">
        <f>L29+1</f>
        <v>42330</v>
      </c>
      <c r="N29" s="6">
        <v>46</v>
      </c>
    </row>
    <row r="30" spans="1:14" ht="16.5" customHeight="1">
      <c r="A30" s="7" t="s">
        <v>27</v>
      </c>
      <c r="B30" s="8" t="s">
        <v>74</v>
      </c>
      <c r="C30" s="10">
        <v>42329</v>
      </c>
      <c r="D30" s="10">
        <f>C30</f>
        <v>42329</v>
      </c>
      <c r="E30" s="10">
        <f>D30</f>
        <v>42329</v>
      </c>
      <c r="F30" s="10">
        <f>E30+1</f>
        <v>42330</v>
      </c>
      <c r="G30" s="10">
        <f>F30+1</f>
        <v>42331</v>
      </c>
      <c r="H30" s="10">
        <f>G30+1</f>
        <v>42332</v>
      </c>
      <c r="I30" s="9" t="s">
        <v>75</v>
      </c>
      <c r="J30" s="10">
        <f>H30+4</f>
        <v>42336</v>
      </c>
      <c r="K30" s="10">
        <f>J30</f>
        <v>42336</v>
      </c>
      <c r="L30" s="10">
        <f>K30</f>
        <v>42336</v>
      </c>
      <c r="M30" s="10">
        <f>L30+1</f>
        <v>42337</v>
      </c>
      <c r="N30" s="6">
        <v>47</v>
      </c>
    </row>
    <row r="31" spans="1:14" ht="16.5" customHeight="1">
      <c r="A31" s="7" t="s">
        <v>27</v>
      </c>
      <c r="B31" s="8" t="s">
        <v>76</v>
      </c>
      <c r="C31" s="10">
        <v>42336</v>
      </c>
      <c r="D31" s="10">
        <f>C31</f>
        <v>42336</v>
      </c>
      <c r="E31" s="10">
        <f>D31</f>
        <v>42336</v>
      </c>
      <c r="F31" s="10">
        <f>E31+1</f>
        <v>42337</v>
      </c>
      <c r="G31" s="10">
        <f>F31+1</f>
        <v>42338</v>
      </c>
      <c r="H31" s="10">
        <f>G31+1</f>
        <v>42339</v>
      </c>
      <c r="I31" s="9" t="s">
        <v>77</v>
      </c>
      <c r="J31" s="10">
        <f>H31+4</f>
        <v>42343</v>
      </c>
      <c r="K31" s="10">
        <f>J31</f>
        <v>42343</v>
      </c>
      <c r="L31" s="10">
        <f>K31</f>
        <v>42343</v>
      </c>
      <c r="M31" s="10">
        <f>L31+1</f>
        <v>42344</v>
      </c>
      <c r="N31" s="6">
        <v>48</v>
      </c>
    </row>
    <row r="33" spans="1:12" ht="16.5" customHeight="1">
      <c r="A33" s="15" t="s">
        <v>22</v>
      </c>
      <c r="B33" s="44" t="s">
        <v>26</v>
      </c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1:12" ht="16.5" customHeight="1">
      <c r="A34" s="24" t="s">
        <v>45</v>
      </c>
      <c r="B34" s="21" t="s">
        <v>46</v>
      </c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6.5" customHeight="1">
      <c r="A35" s="14" t="s">
        <v>23</v>
      </c>
      <c r="B35" s="21" t="s">
        <v>25</v>
      </c>
      <c r="C35" s="22"/>
      <c r="D35" s="22"/>
      <c r="E35" s="22"/>
      <c r="F35" s="22"/>
      <c r="G35" s="22"/>
      <c r="H35" s="22"/>
      <c r="I35" s="22"/>
      <c r="J35" s="22"/>
      <c r="K35" s="22"/>
      <c r="L35" s="23"/>
    </row>
    <row r="36" spans="1:12" ht="16.5" customHeight="1">
      <c r="A36" s="14" t="s">
        <v>24</v>
      </c>
      <c r="B36" s="21" t="s">
        <v>48</v>
      </c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29">
    <mergeCell ref="C24:D24"/>
    <mergeCell ref="C23:H23"/>
    <mergeCell ref="J22:K22"/>
    <mergeCell ref="L22:M22"/>
    <mergeCell ref="J23:M23"/>
    <mergeCell ref="B33:L33"/>
    <mergeCell ref="J7:K7"/>
    <mergeCell ref="I14:M14"/>
    <mergeCell ref="B15:F15"/>
    <mergeCell ref="L8:M8"/>
    <mergeCell ref="E7:F7"/>
    <mergeCell ref="L7:M7"/>
    <mergeCell ref="E9:F9"/>
    <mergeCell ref="G9:H9"/>
    <mergeCell ref="L9:M9"/>
    <mergeCell ref="E8:F8"/>
    <mergeCell ref="G8:H8"/>
    <mergeCell ref="J8:K8"/>
    <mergeCell ref="J9:K9"/>
    <mergeCell ref="C2:M2"/>
    <mergeCell ref="C3:M3"/>
    <mergeCell ref="A6:N6"/>
    <mergeCell ref="A8:A9"/>
    <mergeCell ref="C7:D7"/>
    <mergeCell ref="C8:D8"/>
    <mergeCell ref="C9:D9"/>
    <mergeCell ref="B8:B9"/>
    <mergeCell ref="N7:N9"/>
    <mergeCell ref="G7:H7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sui</cp:lastModifiedBy>
  <cp:lastPrinted>2015-08-26T06:10:25Z</cp:lastPrinted>
  <dcterms:created xsi:type="dcterms:W3CDTF">2014-10-09T14:00:02Z</dcterms:created>
  <dcterms:modified xsi:type="dcterms:W3CDTF">2015-10-20T10:58:06Z</dcterms:modified>
  <cp:category/>
  <cp:version/>
  <cp:contentType/>
  <cp:contentStatus/>
</cp:coreProperties>
</file>